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Прайс VOYLET 2018" sheetId="4" r:id="rId1"/>
    <sheet name="Лист1" sheetId="1" r:id="rId2"/>
    <sheet name="Лист2" sheetId="2" r:id="rId3"/>
    <sheet name="Лист3" sheetId="3" r:id="rId4"/>
  </sheets>
  <calcPr calcId="145621" iterateDelta="1E-4"/>
</workbook>
</file>

<file path=xl/calcChain.xml><?xml version="1.0" encoding="utf-8"?>
<calcChain xmlns="http://schemas.openxmlformats.org/spreadsheetml/2006/main">
  <c r="C13" i="4" l="1"/>
  <c r="C14" i="4" s="1"/>
  <c r="D13" i="4" l="1"/>
  <c r="D14" i="4"/>
  <c r="C15" i="4"/>
  <c r="D15" i="4" l="1"/>
  <c r="C16" i="4"/>
  <c r="D16" i="4" l="1"/>
  <c r="C17" i="4"/>
  <c r="D17" i="4" l="1"/>
  <c r="C18" i="4"/>
  <c r="D18" i="4" l="1"/>
  <c r="C19" i="4"/>
  <c r="D19" i="4" l="1"/>
  <c r="C20" i="4"/>
  <c r="D20" i="4" l="1"/>
  <c r="C21" i="4"/>
  <c r="D21" i="4" l="1"/>
  <c r="C22" i="4"/>
  <c r="D22" i="4" l="1"/>
  <c r="C23" i="4"/>
  <c r="D23" i="4" l="1"/>
  <c r="C24" i="4"/>
  <c r="D24" i="4" l="1"/>
  <c r="C25" i="4"/>
  <c r="D25" i="4" l="1"/>
  <c r="C26" i="4"/>
  <c r="D26" i="4" l="1"/>
  <c r="C27" i="4"/>
  <c r="D27" i="4" l="1"/>
  <c r="C28" i="4"/>
  <c r="D28" i="4" l="1"/>
  <c r="C29" i="4"/>
  <c r="D29" i="4" l="1"/>
  <c r="C30" i="4"/>
  <c r="D30" i="4" l="1"/>
  <c r="C31" i="4"/>
  <c r="D31" i="4" l="1"/>
  <c r="C32" i="4"/>
  <c r="D32" i="4" l="1"/>
  <c r="C33" i="4"/>
  <c r="D33" i="4" l="1"/>
  <c r="C34" i="4"/>
  <c r="D34" i="4" l="1"/>
  <c r="C35" i="4"/>
  <c r="D35" i="4" l="1"/>
  <c r="C36" i="4"/>
  <c r="D36" i="4" l="1"/>
  <c r="C37" i="4"/>
  <c r="D37" i="4" l="1"/>
  <c r="C38" i="4"/>
  <c r="D38" i="4" l="1"/>
  <c r="C39" i="4"/>
  <c r="D39" i="4" l="1"/>
  <c r="C40" i="4"/>
  <c r="D40" i="4" l="1"/>
  <c r="C41" i="4"/>
  <c r="D41" i="4" l="1"/>
  <c r="C42" i="4"/>
  <c r="D42" i="4" l="1"/>
  <c r="C43" i="4"/>
  <c r="D43" i="4" l="1"/>
  <c r="C44" i="4"/>
  <c r="D44" i="4" l="1"/>
  <c r="C45" i="4"/>
  <c r="D45" i="4" l="1"/>
  <c r="C46" i="4"/>
  <c r="D46" i="4" l="1"/>
  <c r="C47" i="4"/>
  <c r="D47" i="4" l="1"/>
  <c r="C48" i="4"/>
  <c r="D48" i="4" l="1"/>
  <c r="C49" i="4"/>
  <c r="D49" i="4" l="1"/>
  <c r="C50" i="4"/>
  <c r="D50" i="4" l="1"/>
  <c r="C51" i="4"/>
  <c r="D51" i="4" l="1"/>
  <c r="C52" i="4"/>
  <c r="D52" i="4" l="1"/>
  <c r="C53" i="4"/>
  <c r="D53" i="4" l="1"/>
  <c r="C54" i="4"/>
  <c r="D54" i="4" l="1"/>
  <c r="C55" i="4"/>
  <c r="D55" i="4" l="1"/>
  <c r="C56" i="4"/>
  <c r="D56" i="4" l="1"/>
  <c r="C57" i="4"/>
  <c r="D57" i="4" l="1"/>
  <c r="C58" i="4"/>
  <c r="D58" i="4" l="1"/>
  <c r="C59" i="4"/>
  <c r="D59" i="4" l="1"/>
  <c r="C60" i="4"/>
  <c r="C61" i="4" l="1"/>
  <c r="D60" i="4"/>
  <c r="C62" i="4" l="1"/>
  <c r="D61" i="4"/>
  <c r="C63" i="4" l="1"/>
  <c r="D62" i="4"/>
  <c r="C64" i="4" l="1"/>
  <c r="D63" i="4"/>
  <c r="C65" i="4" l="1"/>
  <c r="D64" i="4"/>
  <c r="C66" i="4" l="1"/>
  <c r="D65" i="4"/>
  <c r="C67" i="4" l="1"/>
  <c r="D66" i="4"/>
  <c r="C68" i="4" l="1"/>
  <c r="D67" i="4"/>
  <c r="C69" i="4" l="1"/>
  <c r="D68" i="4"/>
  <c r="C72" i="4" l="1"/>
  <c r="D69" i="4"/>
  <c r="D72" i="4" l="1"/>
  <c r="C73" i="4"/>
  <c r="C74" i="4" l="1"/>
  <c r="C77" i="4" s="1"/>
  <c r="D73" i="4"/>
  <c r="D74" i="4" l="1"/>
  <c r="C78" i="4" l="1"/>
  <c r="D77" i="4"/>
  <c r="D78" i="4" l="1"/>
  <c r="C81" i="4"/>
  <c r="C82" i="4" l="1"/>
  <c r="D81" i="4"/>
  <c r="D82" i="4" l="1"/>
  <c r="C83" i="4"/>
  <c r="D83" i="4" l="1"/>
  <c r="C84" i="4"/>
  <c r="C85" i="4" l="1"/>
  <c r="D84" i="4"/>
  <c r="C86" i="4" l="1"/>
  <c r="D85" i="4"/>
  <c r="C87" i="4" l="1"/>
  <c r="D86" i="4"/>
  <c r="D87" i="4" l="1"/>
  <c r="C88" i="4"/>
  <c r="D88" i="4" l="1"/>
  <c r="C89" i="4"/>
  <c r="C90" i="4" l="1"/>
  <c r="D89" i="4"/>
  <c r="D90" i="4" l="1"/>
  <c r="C91" i="4"/>
  <c r="D91" i="4" l="1"/>
  <c r="C92" i="4"/>
  <c r="D92" i="4" l="1"/>
  <c r="C93" i="4"/>
  <c r="D93" i="4" l="1"/>
  <c r="C94" i="4"/>
  <c r="D94" i="4" l="1"/>
  <c r="C95" i="4"/>
  <c r="C96" i="4" l="1"/>
  <c r="D95" i="4"/>
  <c r="D96" i="4" l="1"/>
  <c r="C97" i="4"/>
  <c r="D97" i="4" l="1"/>
  <c r="C98" i="4"/>
  <c r="D98" i="4" l="1"/>
  <c r="C99" i="4"/>
  <c r="D99" i="4" l="1"/>
  <c r="C100" i="4"/>
  <c r="D100" i="4" l="1"/>
  <c r="C101" i="4"/>
  <c r="D101" i="4" l="1"/>
  <c r="C102" i="4"/>
  <c r="D102" i="4" l="1"/>
  <c r="C103" i="4"/>
  <c r="D103" i="4" l="1"/>
  <c r="C104" i="4"/>
  <c r="D104" i="4" l="1"/>
  <c r="C108" i="4"/>
  <c r="C109" i="4" l="1"/>
  <c r="D108" i="4"/>
  <c r="C110" i="4" l="1"/>
  <c r="D109" i="4"/>
  <c r="C111" i="4" l="1"/>
  <c r="D110" i="4"/>
  <c r="C112" i="4" l="1"/>
  <c r="D111" i="4"/>
  <c r="D112" i="4" l="1"/>
  <c r="C113" i="4"/>
  <c r="D113" i="4" l="1"/>
  <c r="C114" i="4"/>
  <c r="D114" i="4" l="1"/>
  <c r="C115" i="4"/>
  <c r="D115" i="4" l="1"/>
  <c r="C116" i="4"/>
  <c r="C117" i="4" l="1"/>
  <c r="D116" i="4"/>
  <c r="D117" i="4" l="1"/>
  <c r="C118" i="4"/>
  <c r="D118" i="4" l="1"/>
  <c r="C119" i="4"/>
  <c r="D119" i="4" l="1"/>
  <c r="C122" i="4"/>
  <c r="D122" i="4" l="1"/>
  <c r="C123" i="4"/>
  <c r="C124" i="4" l="1"/>
  <c r="D123" i="4"/>
  <c r="D124" i="4" l="1"/>
  <c r="C125" i="4"/>
  <c r="C126" i="4" l="1"/>
  <c r="D125" i="4"/>
  <c r="D126" i="4" l="1"/>
  <c r="C129" i="4"/>
  <c r="D129" i="4" l="1"/>
  <c r="C130" i="4"/>
  <c r="D130" i="4" l="1"/>
  <c r="C131" i="4"/>
  <c r="D131" i="4" l="1"/>
  <c r="C132" i="4"/>
  <c r="C133" i="4" l="1"/>
  <c r="D132" i="4"/>
  <c r="D133" i="4" l="1"/>
  <c r="C134" i="4"/>
  <c r="C135" i="4" l="1"/>
  <c r="D134" i="4"/>
  <c r="C136" i="4" l="1"/>
  <c r="D135" i="4"/>
  <c r="D136" i="4" l="1"/>
  <c r="C137" i="4"/>
  <c r="C138" i="4" l="1"/>
  <c r="D137" i="4"/>
  <c r="D138" i="4" l="1"/>
  <c r="C139" i="4"/>
  <c r="C140" i="4" l="1"/>
  <c r="D139" i="4"/>
  <c r="D140" i="4" l="1"/>
  <c r="C141" i="4"/>
  <c r="D141" i="4" l="1"/>
  <c r="C142" i="4"/>
  <c r="C143" i="4" l="1"/>
  <c r="D142" i="4"/>
  <c r="C144" i="4" l="1"/>
  <c r="D143" i="4"/>
  <c r="C145" i="4" l="1"/>
  <c r="D144" i="4"/>
  <c r="D145" i="4" l="1"/>
  <c r="C146" i="4"/>
  <c r="D146" i="4" l="1"/>
  <c r="C149" i="4"/>
  <c r="C150" i="4" l="1"/>
  <c r="D149" i="4"/>
  <c r="C151" i="4" l="1"/>
  <c r="D150" i="4"/>
  <c r="C152" i="4" l="1"/>
  <c r="D151" i="4"/>
  <c r="C153" i="4" l="1"/>
  <c r="D152" i="4"/>
  <c r="D153" i="4" l="1"/>
  <c r="C154" i="4"/>
  <c r="D154" i="4" l="1"/>
  <c r="C155" i="4"/>
  <c r="C156" i="4" l="1"/>
  <c r="D155" i="4"/>
  <c r="C157" i="4" l="1"/>
  <c r="D156" i="4"/>
  <c r="C158" i="4" l="1"/>
  <c r="D157" i="4"/>
  <c r="D158" i="4" l="1"/>
  <c r="C159" i="4"/>
  <c r="D159" i="4" l="1"/>
  <c r="C160" i="4"/>
  <c r="D160" i="4" l="1"/>
  <c r="C161" i="4"/>
  <c r="C162" i="4" l="1"/>
  <c r="D161" i="4"/>
  <c r="D162" i="4" l="1"/>
  <c r="C163" i="4"/>
  <c r="D163" i="4" l="1"/>
  <c r="C164" i="4"/>
  <c r="C165" i="4" l="1"/>
  <c r="D164" i="4"/>
  <c r="C166" i="4" l="1"/>
  <c r="D165" i="4"/>
  <c r="C167" i="4" l="1"/>
  <c r="D166" i="4"/>
  <c r="D167" i="4" l="1"/>
  <c r="C168" i="4"/>
  <c r="C169" i="4" l="1"/>
  <c r="D168" i="4"/>
  <c r="C170" i="4" l="1"/>
  <c r="D169" i="4"/>
  <c r="C171" i="4" l="1"/>
  <c r="D170" i="4"/>
  <c r="C172" i="4" l="1"/>
  <c r="D171" i="4"/>
  <c r="D172" i="4" l="1"/>
  <c r="C173" i="4"/>
  <c r="C174" i="4" l="1"/>
  <c r="D173" i="4"/>
  <c r="D174" i="4" l="1"/>
  <c r="C175" i="4"/>
  <c r="D175" i="4" l="1"/>
  <c r="C176" i="4"/>
  <c r="D176" i="4" l="1"/>
  <c r="C177" i="4"/>
  <c r="D177" i="4" s="1"/>
</calcChain>
</file>

<file path=xl/sharedStrings.xml><?xml version="1.0" encoding="utf-8"?>
<sst xmlns="http://schemas.openxmlformats.org/spreadsheetml/2006/main" count="166" uniqueCount="166">
  <si>
    <t>1. Краскопульты:</t>
  </si>
  <si>
    <t>VOYLET Краскопульт ST2000  1,3 мм верхний бачок 600 мл</t>
  </si>
  <si>
    <t>VOYLET Краскопульт ST2000  1,5 мм верхний бачок 600 мл</t>
  </si>
  <si>
    <t>VOYLET Краскопульт GX5002   1,3 мм верхний бачок 600 мл</t>
  </si>
  <si>
    <t>VOYLET Краскопульт GX5002   1,5 мм верхний бачок 600 мл</t>
  </si>
  <si>
    <t>VOYLET Краскопульт окрасочный NEW-125 0,8 мм</t>
  </si>
  <si>
    <t>VOYLET Краскопульт окрасочный NEW-125 1,0 мм</t>
  </si>
  <si>
    <t>VOYLET Краскопульт окрасочный N-2001 1,3мм (NEW 2000)</t>
  </si>
  <si>
    <t>VOYLET Краскопульт окрасочный N-2001 1,5мм (NEW 2000)</t>
  </si>
  <si>
    <t>VOYLET Краскопульт HVLP H-827 1,4 мм верхний бачок 600 мл</t>
  </si>
  <si>
    <t>VOYLET Краскопульт HVLP H-827 1,7 мм верхний бачок 600 мл</t>
  </si>
  <si>
    <t>VOYLET Краскопульт HVLP H-827 1,4\1.7 мм БЛИСТЕР верхний бачок</t>
  </si>
  <si>
    <t>VOYLET Краскопульт HVLP H-881  1,4 мм верхний бачок 600 мл</t>
  </si>
  <si>
    <t>VOYLET Краскопульт HVLP H-881  1,7 мм верхний бачок 600 мл</t>
  </si>
  <si>
    <t>VOYLET Краскопульт W-200 1,4 мм нижний бачок 1000 мл</t>
  </si>
  <si>
    <t>VOYLET Краскопульт W-200 1,6 мм нижний бачок 1000 мл</t>
  </si>
  <si>
    <t>VOYLET Краскопульт W-200 1,8 мм нижний бачок 1000 мл</t>
  </si>
  <si>
    <t>VOYLET Краскопульт W-400 1,4мм верхний бачок 600 мл</t>
  </si>
  <si>
    <t>VOYLET Краскопульт W-400 1,6 мм верхний бачок 600 мл</t>
  </si>
  <si>
    <t>VOYLET Краскопульт W-400 1,8 мм верхний бачок 600 мл</t>
  </si>
  <si>
    <t>VOYLET  Краскопульт 4001-В 1.4мм вепхний бачок 600мл</t>
  </si>
  <si>
    <t>VOYLET  Краскопульт 4001-В 1,6мм вепхний бачок 600мл</t>
  </si>
  <si>
    <t>VOYLET Краскопульт HVLP AB-17S  1,4 мм нижний бачок 1000 мл</t>
  </si>
  <si>
    <t>VOYLET Краскопульт HVLP AB-17S  1,7 мм нижний бачок 1000 мл</t>
  </si>
  <si>
    <t>VOYLET Краскопульт HVLP AB-17S  2,0 мм нижний бачок 1000 мл</t>
  </si>
  <si>
    <t>VOYLET Краскопульт HVLP AB-17G  1,4 мм верхний бачок 600 мл</t>
  </si>
  <si>
    <t>VOYLET Краскопульт HVLP AB-17G  1,5 мм верхний бачок 600 мл</t>
  </si>
  <si>
    <t>VOYLET Краскопульт HVLP AB-17G  1,7мм верхний бачок 600 мл</t>
  </si>
  <si>
    <t>VOYLET Краскопульт HVLP AB-17G  2,0мм верхний бачок 600 мл</t>
  </si>
  <si>
    <t>VOYLET Миникраскопульт H-2000 (H-2001)  0,7 мм верхний бачок 125 мл</t>
  </si>
  <si>
    <t>VOYLET Миникраскопульт H-2000  (H-2001)  0,8 мм верхний бачок 125 мл</t>
  </si>
  <si>
    <t>VOYLET Миникраскопульт H-2000  (H-2001) 1,0 мм верхний бачок 125 мл</t>
  </si>
  <si>
    <t>VOYLET Краскопульт G-80 1,5 мм верхний бачок 600 мл</t>
  </si>
  <si>
    <t>VOYLET Краскопульт G-80 1,8 мм верхний бачок 600 мл</t>
  </si>
  <si>
    <t>VOYLET Краскопульт G-80 2,0 мм верхний бачок 600 мл</t>
  </si>
  <si>
    <t>VOYLET Краскопульт E-80 1,5 мм нижний бачок 1000 мл</t>
  </si>
  <si>
    <t>VOYLET Краскопульт E-80 1,8 мм нижний бачок 1000 мл</t>
  </si>
  <si>
    <t>VOYLET Краскопульт E-80 2,0 мм нижний бачок 1000 мл</t>
  </si>
  <si>
    <t>VOYLET Краскопульт H90 2.5мм верхний бачок 600 мл</t>
  </si>
  <si>
    <t>VOYLET Краскопульт H90 3,0мм верхний бачок 600 мл</t>
  </si>
  <si>
    <t>VOYLET Краскопульт F-100G 1,3 мм боковой бачок 400 мл</t>
  </si>
  <si>
    <t>VOYLET Краскопульт F-100G 1,5 мм боковой бачок 400 мл</t>
  </si>
  <si>
    <t>VOYLET Краскопульт F-100G 1,6 мм боковой бачок 400 мл</t>
  </si>
  <si>
    <t>VOYLET Краскопульт 9801G 1,4 мм боковой бачок 400 мл</t>
  </si>
  <si>
    <t>VOYLET Краскопульт 9801G 1,6 мм боковой бачок 400 мл</t>
  </si>
  <si>
    <t>VOYLET Краскопульт S-710G 1,3 мм боковой бачок 400 мл</t>
  </si>
  <si>
    <t>VOYLET Краскопульт S-710G 1,5 мм боковой бачок 400 мл</t>
  </si>
  <si>
    <t>VOYLET Краскопульт S-990G 1,5 мм верхний бачок 600 мл</t>
  </si>
  <si>
    <t>VOYLET Краскопульт S-990G 1,3 мм верхний бачок 600 мл</t>
  </si>
  <si>
    <t>VOYLET Краскопульт S-990G 1,8 мм верхний бачок 600 мл</t>
  </si>
  <si>
    <t>VOYLET Краскопульт S-990G 2.0 мм верхний бачок 600 мл</t>
  </si>
  <si>
    <t>VOYLET Краскопульт S-990G 2.5 мм верхний бачок 600 мл</t>
  </si>
  <si>
    <t>VOYLET Краскопульт S-990S 1,5 мм нижний бачок 1000 мл</t>
  </si>
  <si>
    <t>VOYLET Краскопульт S-990S 1,8 мм нижний бачок 1000 мл</t>
  </si>
  <si>
    <t>VOYLET Краскопульт AS 1001  1,5 мм верхний бачок 600 мл</t>
  </si>
  <si>
    <t>VOYLET Краскопульт AS 1001  1,7 мм верхний бачок 600 мл</t>
  </si>
  <si>
    <t>VOYLET Краскопульт S35S 1,4 мм нижний бачок 600 мл</t>
  </si>
  <si>
    <t>VOYLET Краскопульт S35G 1,4 мм верхний бачок 600 мл</t>
  </si>
  <si>
    <t>2. Кисти - Аэрографы:</t>
  </si>
  <si>
    <t>VOYLET ABS-132A кисть- аэрограф</t>
  </si>
  <si>
    <t>VOYLET ABS-128 кисть- аэрограф</t>
  </si>
  <si>
    <t>VOYLET ABS-130 кисть- аэрограф</t>
  </si>
  <si>
    <t>3. Наборы</t>
  </si>
  <si>
    <t>VOYLET AK-2 набор 5 предметов (шланг, продув., подкачка шин с маном., мовильный и краскопульт с в/б)</t>
  </si>
  <si>
    <t>VOYLET AK-6 с набор 5 предметов (шланг, продув., подкачка шин с маном., мовильный и краскопульт с н/б) в блистере</t>
  </si>
  <si>
    <t>4. Пистолеты продувочные, для герметиков, мовилей, подкачки шин и т.п.:</t>
  </si>
  <si>
    <t>VOYLET DO-60 моечный пистолет (мовильный)</t>
  </si>
  <si>
    <t>VOYLET DO-10  моечный пистолет (мовильный)</t>
  </si>
  <si>
    <t>VOYLET TG-4 пистолет для подкачки шин с манометром</t>
  </si>
  <si>
    <t>VOYLET DG-10Y  пистолет для подкачки шин с манометром</t>
  </si>
  <si>
    <t>VOYLET PS-2 пистолет пескоструйный с шлангом</t>
  </si>
  <si>
    <t>VOYLET PS-3 пистолет пескоструйный с шлангом</t>
  </si>
  <si>
    <t>VOYLET PS-4 пистолет пескоструйный с шлангом</t>
  </si>
  <si>
    <t>VOYLET PS-5 пистолет для антигравийных и мовильных составов под евробалон</t>
  </si>
  <si>
    <t>VOYLET PS-9 пистолет пескоструйный с шлангом</t>
  </si>
  <si>
    <t>VOYLET  Пистолет 626 для нанесения антигравийных мовильных составов</t>
  </si>
  <si>
    <t>VOYLET BG-1  пистолет продувочный короткий</t>
  </si>
  <si>
    <t>VOYLET BG-2  пистолет продувочный средний</t>
  </si>
  <si>
    <t>VOYLET BG-3 пистолет продувочный длинный</t>
  </si>
  <si>
    <t>VOYLET DG-10-1 пистолет продувочный короткий</t>
  </si>
  <si>
    <t>VOYLET DG-10-2 пистолет продувочный средний</t>
  </si>
  <si>
    <t>VOYLET DG-10-3  пистолет продувочный длинный</t>
  </si>
  <si>
    <t>VOYLET DG-10B-1 пистолет продувочный короткий</t>
  </si>
  <si>
    <t>VOYLET DG-10B-2 пистолет продувочный средний</t>
  </si>
  <si>
    <t>VOYLET DG-10B-3  пистолет продувочный длинный</t>
  </si>
  <si>
    <t>VOYLET DG-10S-1 пистолет продувочный короткий</t>
  </si>
  <si>
    <t>VOYLET DG-10S-2 пистолет продувочный средний</t>
  </si>
  <si>
    <t>VOYLET DG-10S-3 пистолет продувочный длинный</t>
  </si>
  <si>
    <t>VOYLET PAS-5 пистолет продувочный в блистере набор со сменными соплами</t>
  </si>
  <si>
    <t>VOYLET V-103 пневматический пистолет для герметика</t>
  </si>
  <si>
    <t>5. Фильтры, лубрикаторы, регуляторы давления:</t>
  </si>
  <si>
    <t>VOYLET Фильтр для краскопультов с верхним бачком</t>
  </si>
  <si>
    <t>VOYLET AFR80 1/4 фильтр-влагоотделитель с  регулятором давления</t>
  </si>
  <si>
    <t>VOYLET AFRL80 1/4 фильтр-влагоотделитель с  регулятором давления и лубрикатором</t>
  </si>
  <si>
    <t>VOYLET AFRL980 1/4 фильтр-влагоотделитель с  регулятором давления и лубрикатором</t>
  </si>
  <si>
    <t>VOYLET AF80 фильтр-влагоотделитель 1/4</t>
  </si>
  <si>
    <t>VOYLET MF80 входной фильтр к краскопульту</t>
  </si>
  <si>
    <t>VOYLET AL 80 Лубрикатор 1/4"</t>
  </si>
  <si>
    <t>VOYLET AR802 регулятор давления с манометром</t>
  </si>
  <si>
    <t>VOYLET AR805 регулятор давления с манометром</t>
  </si>
  <si>
    <t>VOYLET AR804 регулятор давления с манометром</t>
  </si>
  <si>
    <t>VOYLET JF-1/4" регулятор нижний входной к краскопульту 1 шт</t>
  </si>
  <si>
    <t>Ситечки 190 микрон (500шт) Voylet</t>
  </si>
  <si>
    <t>6. Шланги, держатели краскопультов и миникомпрессоры:</t>
  </si>
  <si>
    <t>VOYLET Шланг резиновый армированый 10м с разьемом б/с диаметр 8*13</t>
  </si>
  <si>
    <t>VOYLET HD-101 ДЕРЖАТЕЛЬ КРАСКОПУЛЬТА</t>
  </si>
  <si>
    <t>VOYLET  HD-102  ДЕРЖАТЕЛЬ КРАСКОПУЛЬТА</t>
  </si>
  <si>
    <t>VOYLET V-777 миникомпрессор</t>
  </si>
  <si>
    <t xml:space="preserve">7. Разъёмы, штекеры, тройники: </t>
  </si>
  <si>
    <t>VOYLET AM-3 тройник б/с-1/4"</t>
  </si>
  <si>
    <t>VOYLET EPF20  F1/4" - штекер  б/с , шт</t>
  </si>
  <si>
    <t>VOYLET EPF20 F3/8" - штекер  б/с  ,шт.</t>
  </si>
  <si>
    <t>VOYLET EPM20 M1/4" - штекер б/с  ,шт</t>
  </si>
  <si>
    <t>VOYLET EPM20 M3/8" - штекер б/с  ,шт</t>
  </si>
  <si>
    <t>VOYLET EPH20 6 мм - штекер б/с, шт</t>
  </si>
  <si>
    <t>VOYLET EPH20 8 мм - штекер б/с, шт</t>
  </si>
  <si>
    <t>VOYLET EPH20 10 мм - штекер б/с, шт</t>
  </si>
  <si>
    <t>VOYLET ESF20 F1/2" - автоматический б/с разьем ,шт</t>
  </si>
  <si>
    <t>VOYLET ESF20 F1/4" - автоматический б/с разьем ,шт</t>
  </si>
  <si>
    <t>VOYLET ESF20 F3/8" - автоматический б/с разьем ,шт</t>
  </si>
  <si>
    <t>VOYLET ESM20 M1/2" - автоматический б/с разьем ,шт</t>
  </si>
  <si>
    <t>VOYLET ESM20 M1/4" - автоматический б/с разьем ,шт</t>
  </si>
  <si>
    <t>VOYLET ESM20 M3/8" - автоматический б/с разьем ,шт</t>
  </si>
  <si>
    <t>VOYLET ESH20 елочка 6 мм - автоматический б/с разьем ,шт</t>
  </si>
  <si>
    <t>VOYLET ESH20 елочка 8 мм - автоматический б/с разьем ,шт</t>
  </si>
  <si>
    <t>VOYLET ESH20 елочка 10 мм - автоматический б/с разьем ,шт</t>
  </si>
  <si>
    <t>VOYLET Набор фитингов в блистере из 5 шт.</t>
  </si>
  <si>
    <t>8. Сменные сопла и бачки для краскопультов</t>
  </si>
  <si>
    <t xml:space="preserve">VOYLET S-990NNK Сменное сопло для S-990 1,3 мм  </t>
  </si>
  <si>
    <t xml:space="preserve">VOYLET S-990NNK Сменное сопло для S-990 1,5 мм  </t>
  </si>
  <si>
    <t xml:space="preserve">VOYLET S-990NNK Сменное сопло для S-990 1,8 мм  </t>
  </si>
  <si>
    <t xml:space="preserve">VOYLET G-80NNK   Сменное сопло для   G-80 1,5 мм  </t>
  </si>
  <si>
    <t xml:space="preserve">VOYLET G-80NNK   Сменное сопло для   G-80 1,8 мм  </t>
  </si>
  <si>
    <t xml:space="preserve">VOYLET G-80NNK   Сменное сопло для   G-80 2,0 мм  </t>
  </si>
  <si>
    <t xml:space="preserve">VOYLET AB-17NNK Сменное сопло для AB-17 1,4 мм  </t>
  </si>
  <si>
    <t xml:space="preserve">VOYLET AB-17NNK Сменное сопло для AB-17 1,7 мм  </t>
  </si>
  <si>
    <t xml:space="preserve">VOYLET AB-17NNK Сменное сопло для AB-17 2,0 мм  </t>
  </si>
  <si>
    <t xml:space="preserve">VOYLET H-827NNK Сменное сопло для H-827 1,4 мм  </t>
  </si>
  <si>
    <t xml:space="preserve">VOYLET H-827NNK Сменное сопло для H-827 1,7 мм  </t>
  </si>
  <si>
    <t xml:space="preserve">VOYLET H-827NNK Сменное сопло для H-827 2,0 мм  </t>
  </si>
  <si>
    <t xml:space="preserve">VOYLET H-881NNK Сменное сопло для H-881 1,4 мм  </t>
  </si>
  <si>
    <t xml:space="preserve">VOYLET H-881NNK Сменное сопло для H-881 1,7 мм  </t>
  </si>
  <si>
    <t xml:space="preserve">VOYLET W-400NNK Сменное сопло для W-400 1,4 мм  </t>
  </si>
  <si>
    <t xml:space="preserve">VOYLET W-400NNK Сменное сопло для W-400 1,6 мм  </t>
  </si>
  <si>
    <t xml:space="preserve">VOYLET W-400NNK Сменное сопло для W-400 1,8 мм  </t>
  </si>
  <si>
    <t xml:space="preserve">VOYLET H-200NNK Сменное сопло для H-2000 0,7 мм  </t>
  </si>
  <si>
    <t xml:space="preserve">VOYLET H-200NNK Сменное сопло для H-2000 1,0 мм  </t>
  </si>
  <si>
    <t xml:space="preserve">VOYLET ST-200NNK Сменное сопло для ST-2000 1,3 мм  </t>
  </si>
  <si>
    <t xml:space="preserve">VOYLET ST200NNK Сменное сопло для ST-2000 1,5 мм  </t>
  </si>
  <si>
    <t xml:space="preserve">VOYLET GX-5002NNK Сменное сопло для GX-5002 1,3 мм  </t>
  </si>
  <si>
    <t xml:space="preserve">VOYLET GX-5002NNK Сменное сопло для GX-5002 1,5 мм  </t>
  </si>
  <si>
    <t xml:space="preserve">VOYLET AS-1001NNK Сменное сопло для AS-1001  1,5 мм  </t>
  </si>
  <si>
    <t xml:space="preserve">VOYLET AS-1001NNK Сменное сопло для AS-1001  1,7 мм  </t>
  </si>
  <si>
    <t>VOYLET  сменный бачок для S-990G 600 мл</t>
  </si>
  <si>
    <t>VOYLET PC600GP  Cменный бачок (для краскопультов H-827; AB-17G; ST-2001; N-2001)</t>
  </si>
  <si>
    <t>VOYLET PC125GP  Cменный бачок</t>
  </si>
  <si>
    <t>VOYLET GX-5002 Cменный бачок (наруж. резьба)</t>
  </si>
  <si>
    <t xml:space="preserve">ЗАО "Стоколор"                  </t>
  </si>
  <si>
    <t>E-mail: info@stocolor.ru</t>
  </si>
  <si>
    <t>http://www.stocolor.ru</t>
  </si>
  <si>
    <t>Группы и наименование товаров</t>
  </si>
  <si>
    <t>Цена USD</t>
  </si>
  <si>
    <t>Тел/факс (495) 120-42-46</t>
  </si>
  <si>
    <t>Ваша цена со скидкой, USD</t>
  </si>
  <si>
    <t>15 января 2018 года</t>
  </si>
  <si>
    <t>VOYLET Шланг ПВХ армированый бухта 50м с разьемом б/с  диаметр 8*13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</si>
</sst>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5" formatCode="#,##0.00&quot; &quot;[$руб.-419];[Red]&quot;-&quot;#,##0.00&quot; &quot;[$руб.-419]"/>
  </numFmts>
  <fonts count="17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8"/>
      <name val="Arial Cyr"/>
      <charset val="204"/>
    </font>
    <font>
      <sz val="11"/>
      <color rgb="FF000000"/>
      <name val="Calibri"/>
      <family val="2"/>
      <charset val="204"/>
    </font>
    <font>
      <u/>
      <sz val="10"/>
      <color rgb="FF0000FF"/>
      <name val="Arial Cyr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b/>
      <sz val="22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i/>
      <sz val="8"/>
      <color rgb="FF000000"/>
      <name val="Comic Sans MS"/>
      <family val="4"/>
      <charset val="204"/>
    </font>
    <font>
      <b/>
      <i/>
      <sz val="8"/>
      <color rgb="FF000000"/>
      <name val="Comic Sans MS"/>
      <family val="4"/>
      <charset val="204"/>
    </font>
    <font>
      <i/>
      <sz val="9"/>
      <color rgb="FF000000"/>
      <name val="Comic Sans MS"/>
      <family val="4"/>
      <charset val="204"/>
    </font>
    <font>
      <b/>
      <i/>
      <sz val="9"/>
      <color rgb="FF000000"/>
      <name val="Comic Sans MS"/>
      <family val="4"/>
      <charset val="204"/>
    </font>
    <font>
      <b/>
      <sz val="12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5" fontId="6" fillId="0" borderId="0" applyBorder="0" applyProtection="0"/>
    <xf numFmtId="0" fontId="3" fillId="0" borderId="0"/>
    <xf numFmtId="0" fontId="3" fillId="0" borderId="0" applyNumberFormat="0" applyFont="0" applyBorder="0" applyProtection="0"/>
  </cellStyleXfs>
  <cellXfs count="42">
    <xf numFmtId="0" fontId="0" fillId="0" borderId="0" xfId="0"/>
    <xf numFmtId="0" fontId="3" fillId="0" borderId="0" xfId="6"/>
    <xf numFmtId="0" fontId="1" fillId="0" borderId="0" xfId="6" applyFont="1" applyBorder="1" applyAlignment="1">
      <alignment horizontal="left" vertical="center"/>
    </xf>
    <xf numFmtId="0" fontId="1" fillId="0" borderId="0" xfId="6" applyFont="1" applyBorder="1"/>
    <xf numFmtId="0" fontId="8" fillId="3" borderId="4" xfId="6" applyFont="1" applyFill="1" applyBorder="1" applyAlignment="1">
      <alignment horizontal="center" vertical="center"/>
    </xf>
    <xf numFmtId="0" fontId="9" fillId="3" borderId="4" xfId="6" applyFont="1" applyFill="1" applyBorder="1" applyAlignment="1">
      <alignment horizontal="center" vertical="center"/>
    </xf>
    <xf numFmtId="0" fontId="3" fillId="0" borderId="0" xfId="6" applyNumberFormat="1"/>
    <xf numFmtId="0" fontId="2" fillId="0" borderId="0" xfId="6" applyFont="1" applyBorder="1" applyAlignment="1">
      <alignment horizontal="left" vertical="top"/>
    </xf>
    <xf numFmtId="0" fontId="10" fillId="0" borderId="0" xfId="6" applyFont="1" applyAlignment="1">
      <alignment vertical="center"/>
    </xf>
    <xf numFmtId="0" fontId="10" fillId="0" borderId="2" xfId="6" applyFont="1" applyBorder="1" applyAlignment="1">
      <alignment vertical="center"/>
    </xf>
    <xf numFmtId="0" fontId="11" fillId="3" borderId="5" xfId="6" applyFont="1" applyFill="1" applyBorder="1" applyProtection="1">
      <protection hidden="1"/>
    </xf>
    <xf numFmtId="164" fontId="10" fillId="3" borderId="5" xfId="6" applyNumberFormat="1" applyFont="1" applyFill="1" applyBorder="1" applyProtection="1">
      <protection hidden="1"/>
    </xf>
    <xf numFmtId="0" fontId="3" fillId="3" borderId="6" xfId="6" applyNumberFormat="1" applyFill="1" applyBorder="1" applyProtection="1">
      <protection hidden="1"/>
    </xf>
    <xf numFmtId="0" fontId="10" fillId="3" borderId="7" xfId="6" applyFont="1" applyFill="1" applyBorder="1" applyAlignment="1" applyProtection="1">
      <alignment vertical="center"/>
      <protection hidden="1"/>
    </xf>
    <xf numFmtId="0" fontId="12" fillId="0" borderId="5" xfId="7" applyFont="1" applyFill="1" applyBorder="1" applyAlignment="1" applyProtection="1">
      <alignment vertical="center" wrapText="1"/>
      <protection hidden="1"/>
    </xf>
    <xf numFmtId="164" fontId="13" fillId="0" borderId="5" xfId="7" applyNumberFormat="1" applyFont="1" applyFill="1" applyBorder="1" applyAlignment="1" applyProtection="1">
      <alignment horizontal="center" wrapText="1"/>
      <protection hidden="1"/>
    </xf>
    <xf numFmtId="0" fontId="3" fillId="0" borderId="6" xfId="6" applyNumberFormat="1" applyBorder="1" applyProtection="1">
      <protection hidden="1"/>
    </xf>
    <xf numFmtId="164" fontId="10" fillId="4" borderId="7" xfId="6" applyNumberFormat="1" applyFont="1" applyFill="1" applyBorder="1" applyAlignment="1" applyProtection="1">
      <alignment vertical="center"/>
      <protection hidden="1"/>
    </xf>
    <xf numFmtId="0" fontId="12" fillId="5" borderId="5" xfId="7" applyFont="1" applyFill="1" applyBorder="1" applyAlignment="1" applyProtection="1">
      <alignment vertical="center" wrapText="1"/>
      <protection hidden="1"/>
    </xf>
    <xf numFmtId="164" fontId="13" fillId="5" borderId="5" xfId="7" applyNumberFormat="1" applyFont="1" applyFill="1" applyBorder="1" applyAlignment="1" applyProtection="1">
      <alignment horizontal="center" wrapText="1"/>
      <protection hidden="1"/>
    </xf>
    <xf numFmtId="0" fontId="12" fillId="6" borderId="5" xfId="7" applyFont="1" applyFill="1" applyBorder="1" applyAlignment="1" applyProtection="1">
      <alignment vertical="center" wrapText="1"/>
      <protection hidden="1"/>
    </xf>
    <xf numFmtId="164" fontId="13" fillId="6" borderId="5" xfId="7" applyNumberFormat="1" applyFont="1" applyFill="1" applyBorder="1" applyAlignment="1" applyProtection="1">
      <alignment horizontal="center" wrapText="1"/>
      <protection hidden="1"/>
    </xf>
    <xf numFmtId="0" fontId="3" fillId="0" borderId="5" xfId="6" applyBorder="1" applyProtection="1">
      <protection hidden="1"/>
    </xf>
    <xf numFmtId="164" fontId="10" fillId="0" borderId="5" xfId="6" applyNumberFormat="1" applyFont="1" applyBorder="1" applyProtection="1">
      <protection hidden="1"/>
    </xf>
    <xf numFmtId="164" fontId="10" fillId="0" borderId="7" xfId="6" applyNumberFormat="1" applyFont="1" applyBorder="1" applyAlignment="1" applyProtection="1">
      <alignment vertical="center"/>
      <protection hidden="1"/>
    </xf>
    <xf numFmtId="164" fontId="10" fillId="3" borderId="7" xfId="6" applyNumberFormat="1" applyFont="1" applyFill="1" applyBorder="1" applyAlignment="1" applyProtection="1">
      <alignment vertical="center"/>
      <protection hidden="1"/>
    </xf>
    <xf numFmtId="0" fontId="11" fillId="3" borderId="5" xfId="7" applyFont="1" applyFill="1" applyBorder="1" applyAlignment="1" applyProtection="1">
      <alignment vertical="center" wrapText="1"/>
      <protection hidden="1"/>
    </xf>
    <xf numFmtId="164" fontId="13" fillId="3" borderId="5" xfId="7" applyNumberFormat="1" applyFont="1" applyFill="1" applyBorder="1" applyAlignment="1" applyProtection="1">
      <alignment horizontal="center" wrapText="1"/>
      <protection hidden="1"/>
    </xf>
    <xf numFmtId="164" fontId="13" fillId="0" borderId="5" xfId="7" applyNumberFormat="1" applyFont="1" applyFill="1" applyBorder="1" applyAlignment="1" applyProtection="1">
      <alignment horizontal="center" vertical="center" wrapText="1"/>
      <protection hidden="1"/>
    </xf>
    <xf numFmtId="0" fontId="14" fillId="5" borderId="5" xfId="7" applyFont="1" applyFill="1" applyBorder="1" applyAlignment="1" applyProtection="1">
      <protection hidden="1"/>
    </xf>
    <xf numFmtId="164" fontId="15" fillId="5" borderId="5" xfId="7" applyNumberFormat="1" applyFont="1" applyFill="1" applyBorder="1" applyAlignment="1" applyProtection="1">
      <alignment horizontal="center" vertical="center"/>
      <protection hidden="1"/>
    </xf>
    <xf numFmtId="0" fontId="3" fillId="6" borderId="5" xfId="6" applyFill="1" applyBorder="1" applyProtection="1">
      <protection hidden="1"/>
    </xf>
    <xf numFmtId="164" fontId="10" fillId="6" borderId="5" xfId="6" applyNumberFormat="1" applyFont="1" applyFill="1" applyBorder="1" applyProtection="1">
      <protection hidden="1"/>
    </xf>
    <xf numFmtId="164" fontId="13" fillId="7" borderId="5" xfId="7" applyNumberFormat="1" applyFont="1" applyFill="1" applyBorder="1" applyAlignment="1" applyProtection="1">
      <alignment horizontal="center" wrapText="1"/>
      <protection hidden="1"/>
    </xf>
    <xf numFmtId="164" fontId="10" fillId="4" borderId="8" xfId="6" applyNumberFormat="1" applyFont="1" applyFill="1" applyBorder="1" applyAlignment="1" applyProtection="1">
      <alignment vertical="center"/>
      <protection hidden="1"/>
    </xf>
    <xf numFmtId="0" fontId="16" fillId="0" borderId="0" xfId="6" applyFont="1"/>
    <xf numFmtId="0" fontId="7" fillId="2" borderId="1" xfId="6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 vertical="center"/>
    </xf>
    <xf numFmtId="0" fontId="7" fillId="2" borderId="3" xfId="6" applyFont="1" applyFill="1" applyBorder="1" applyAlignment="1">
      <alignment horizontal="center" vertical="center"/>
    </xf>
    <xf numFmtId="0" fontId="8" fillId="4" borderId="1" xfId="6" applyFont="1" applyFill="1" applyBorder="1" applyAlignment="1">
      <alignment horizontal="center" vertical="center" wrapText="1"/>
    </xf>
    <xf numFmtId="0" fontId="8" fillId="4" borderId="2" xfId="6" applyFont="1" applyFill="1" applyBorder="1" applyAlignment="1">
      <alignment horizontal="center" vertical="center" wrapText="1"/>
    </xf>
    <xf numFmtId="0" fontId="8" fillId="4" borderId="3" xfId="6" applyFont="1" applyFill="1" applyBorder="1" applyAlignment="1">
      <alignment horizontal="center" vertical="center" wrapText="1"/>
    </xf>
  </cellXfs>
  <cellStyles count="8">
    <cellStyle name="Excel Built-in Hyperlink" xfId="1"/>
    <cellStyle name="Heading" xfId="2"/>
    <cellStyle name="Heading1" xfId="3"/>
    <cellStyle name="Result" xfId="4"/>
    <cellStyle name="Result2" xfId="5"/>
    <cellStyle name="Обычный" xfId="0" builtinId="0"/>
    <cellStyle name="Обычный 2" xfId="6"/>
    <cellStyle name="Обычн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2676525</xdr:colOff>
      <xdr:row>1</xdr:row>
      <xdr:rowOff>9525</xdr:rowOff>
    </xdr:from>
    <xdr:to>
      <xdr:col>1</xdr:col>
      <xdr:colOff>809625</xdr:colOff>
      <xdr:row>5</xdr:row>
      <xdr:rowOff>66675</xdr:rowOff>
    </xdr:to>
    <xdr:pic>
      <xdr:nvPicPr>
        <xdr:cNvPr id="1027" name="Рисунок 2" descr="Картинки по запросу voyle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334" t="11601" r="1334" b="17680"/>
        <a:stretch>
          <a:fillRect/>
        </a:stretch>
      </xdr:blipFill>
      <xdr:spPr bwMode="auto">
        <a:xfrm>
          <a:off x="2676525" y="200025"/>
          <a:ext cx="36385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3752851</xdr:colOff>
      <xdr:row>6</xdr:row>
      <xdr:rowOff>9525</xdr:rowOff>
    </xdr:from>
    <xdr:to>
      <xdr:col>0</xdr:col>
      <xdr:colOff>5476875</xdr:colOff>
      <xdr:row>8</xdr:row>
      <xdr:rowOff>190500</xdr:rowOff>
    </xdr:to>
    <xdr:sp macro="" textlink="">
      <xdr:nvSpPr>
        <xdr:cNvPr id="5" name="Пятиугольник 4"/>
        <xdr:cNvSpPr/>
      </xdr:nvSpPr>
      <xdr:spPr>
        <a:xfrm>
          <a:off x="3752851" y="1466850"/>
          <a:ext cx="1724024" cy="561975"/>
        </a:xfrm>
        <a:prstGeom prst="homePlate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Укажите размер  Вашей скидки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7"/>
  <sheetViews>
    <sheetView tabSelected="1" workbookViewId="0">
      <pane ySplit="10" topLeftCell="A17" activePane="bottomLeft" state="frozen"/>
      <selection pane="bottomLeft" activeCell="B7" sqref="B7:B9"/>
    </sheetView>
  </sheetViews>
  <sheetFormatPr defaultColWidth="9" defaultRowHeight="15" x14ac:dyDescent="0.25"/>
  <cols>
    <col min="1" max="1" width="82.5703125" style="1" customWidth="1"/>
    <col min="2" max="2" width="15.42578125" style="1" customWidth="1"/>
    <col min="3" max="3" width="10.140625" style="6" hidden="1" customWidth="1"/>
    <col min="4" max="4" width="14.7109375" style="8" customWidth="1"/>
    <col min="5" max="16384" width="9" style="1"/>
  </cols>
  <sheetData>
    <row r="2" spans="1:4" ht="23.25" x14ac:dyDescent="0.25">
      <c r="A2" s="7" t="s">
        <v>157</v>
      </c>
    </row>
    <row r="3" spans="1:4" x14ac:dyDescent="0.25">
      <c r="A3" s="2" t="s">
        <v>162</v>
      </c>
    </row>
    <row r="4" spans="1:4" x14ac:dyDescent="0.25">
      <c r="A4" s="2" t="s">
        <v>158</v>
      </c>
    </row>
    <row r="5" spans="1:4" ht="15.75" x14ac:dyDescent="0.25">
      <c r="A5" s="3" t="s">
        <v>159</v>
      </c>
    </row>
    <row r="6" spans="1:4" ht="15.75" thickBot="1" x14ac:dyDescent="0.3"/>
    <row r="7" spans="1:4" x14ac:dyDescent="0.25">
      <c r="B7" s="36"/>
      <c r="D7" s="39" t="s">
        <v>163</v>
      </c>
    </row>
    <row r="8" spans="1:4" x14ac:dyDescent="0.25">
      <c r="B8" s="37"/>
      <c r="D8" s="40"/>
    </row>
    <row r="9" spans="1:4" ht="16.5" thickBot="1" x14ac:dyDescent="0.3">
      <c r="A9" s="35" t="s">
        <v>164</v>
      </c>
      <c r="B9" s="38"/>
      <c r="D9" s="40"/>
    </row>
    <row r="10" spans="1:4" ht="19.5" thickBot="1" x14ac:dyDescent="0.3">
      <c r="A10" s="4" t="s">
        <v>160</v>
      </c>
      <c r="B10" s="5" t="s">
        <v>161</v>
      </c>
      <c r="D10" s="41"/>
    </row>
    <row r="11" spans="1:4" x14ac:dyDescent="0.25">
      <c r="D11" s="9"/>
    </row>
    <row r="12" spans="1:4" ht="17.25" x14ac:dyDescent="0.3">
      <c r="A12" s="10" t="s">
        <v>0</v>
      </c>
      <c r="B12" s="11"/>
      <c r="C12" s="12"/>
      <c r="D12" s="13"/>
    </row>
    <row r="13" spans="1:4" x14ac:dyDescent="0.25">
      <c r="A13" s="14" t="s">
        <v>1</v>
      </c>
      <c r="B13" s="15">
        <v>106.45</v>
      </c>
      <c r="C13" s="16">
        <f>B7</f>
        <v>0</v>
      </c>
      <c r="D13" s="17">
        <f>B13-B13*C13/100</f>
        <v>106.45</v>
      </c>
    </row>
    <row r="14" spans="1:4" x14ac:dyDescent="0.25">
      <c r="A14" s="14" t="s">
        <v>2</v>
      </c>
      <c r="B14" s="15">
        <v>106.45</v>
      </c>
      <c r="C14" s="16">
        <f>C13</f>
        <v>0</v>
      </c>
      <c r="D14" s="17">
        <f t="shared" ref="D14:D74" si="0">B14-B14*C14/100</f>
        <v>106.45</v>
      </c>
    </row>
    <row r="15" spans="1:4" x14ac:dyDescent="0.25">
      <c r="A15" s="14" t="s">
        <v>3</v>
      </c>
      <c r="B15" s="15">
        <v>80.13</v>
      </c>
      <c r="C15" s="16">
        <f t="shared" ref="C15:C74" si="1">C14</f>
        <v>0</v>
      </c>
      <c r="D15" s="17">
        <f t="shared" si="0"/>
        <v>80.13</v>
      </c>
    </row>
    <row r="16" spans="1:4" x14ac:dyDescent="0.25">
      <c r="A16" s="14" t="s">
        <v>4</v>
      </c>
      <c r="B16" s="15">
        <v>80.13</v>
      </c>
      <c r="C16" s="16">
        <f t="shared" si="1"/>
        <v>0</v>
      </c>
      <c r="D16" s="17">
        <f t="shared" si="0"/>
        <v>80.13</v>
      </c>
    </row>
    <row r="17" spans="1:4" x14ac:dyDescent="0.25">
      <c r="A17" s="14" t="s">
        <v>5</v>
      </c>
      <c r="B17" s="15">
        <v>58.96</v>
      </c>
      <c r="C17" s="16">
        <f t="shared" si="1"/>
        <v>0</v>
      </c>
      <c r="D17" s="17">
        <f t="shared" si="0"/>
        <v>58.96</v>
      </c>
    </row>
    <row r="18" spans="1:4" x14ac:dyDescent="0.25">
      <c r="A18" s="14" t="s">
        <v>6</v>
      </c>
      <c r="B18" s="15">
        <v>58.96</v>
      </c>
      <c r="C18" s="16">
        <f t="shared" si="1"/>
        <v>0</v>
      </c>
      <c r="D18" s="17">
        <f t="shared" si="0"/>
        <v>58.96</v>
      </c>
    </row>
    <row r="19" spans="1:4" x14ac:dyDescent="0.25">
      <c r="A19" s="18" t="s">
        <v>7</v>
      </c>
      <c r="B19" s="19">
        <v>81.8</v>
      </c>
      <c r="C19" s="16">
        <f t="shared" si="1"/>
        <v>0</v>
      </c>
      <c r="D19" s="17">
        <f t="shared" si="0"/>
        <v>81.8</v>
      </c>
    </row>
    <row r="20" spans="1:4" x14ac:dyDescent="0.25">
      <c r="A20" s="18" t="s">
        <v>8</v>
      </c>
      <c r="B20" s="19">
        <v>81.8</v>
      </c>
      <c r="C20" s="16">
        <f t="shared" si="1"/>
        <v>0</v>
      </c>
      <c r="D20" s="17">
        <f t="shared" si="0"/>
        <v>81.8</v>
      </c>
    </row>
    <row r="21" spans="1:4" x14ac:dyDescent="0.25">
      <c r="A21" s="14" t="s">
        <v>9</v>
      </c>
      <c r="B21" s="15">
        <v>34.47</v>
      </c>
      <c r="C21" s="16">
        <f t="shared" si="1"/>
        <v>0</v>
      </c>
      <c r="D21" s="17">
        <f t="shared" si="0"/>
        <v>34.47</v>
      </c>
    </row>
    <row r="22" spans="1:4" x14ac:dyDescent="0.25">
      <c r="A22" s="14" t="s">
        <v>10</v>
      </c>
      <c r="B22" s="15">
        <v>34.47</v>
      </c>
      <c r="C22" s="16">
        <f t="shared" si="1"/>
        <v>0</v>
      </c>
      <c r="D22" s="17">
        <f t="shared" si="0"/>
        <v>34.47</v>
      </c>
    </row>
    <row r="23" spans="1:4" x14ac:dyDescent="0.25">
      <c r="A23" s="14" t="s">
        <v>11</v>
      </c>
      <c r="B23" s="15">
        <v>52.37</v>
      </c>
      <c r="C23" s="16">
        <f t="shared" si="1"/>
        <v>0</v>
      </c>
      <c r="D23" s="17">
        <f t="shared" si="0"/>
        <v>52.37</v>
      </c>
    </row>
    <row r="24" spans="1:4" x14ac:dyDescent="0.25">
      <c r="A24" s="14" t="s">
        <v>12</v>
      </c>
      <c r="B24" s="15">
        <v>33.6</v>
      </c>
      <c r="C24" s="16">
        <f t="shared" si="1"/>
        <v>0</v>
      </c>
      <c r="D24" s="17">
        <f t="shared" si="0"/>
        <v>33.6</v>
      </c>
    </row>
    <row r="25" spans="1:4" x14ac:dyDescent="0.25">
      <c r="A25" s="14" t="s">
        <v>13</v>
      </c>
      <c r="B25" s="15">
        <v>33.6</v>
      </c>
      <c r="C25" s="16">
        <f t="shared" si="1"/>
        <v>0</v>
      </c>
      <c r="D25" s="17">
        <f t="shared" si="0"/>
        <v>33.6</v>
      </c>
    </row>
    <row r="26" spans="1:4" x14ac:dyDescent="0.25">
      <c r="A26" s="14" t="s">
        <v>14</v>
      </c>
      <c r="B26" s="15">
        <v>55.53</v>
      </c>
      <c r="C26" s="16">
        <f t="shared" si="1"/>
        <v>0</v>
      </c>
      <c r="D26" s="17">
        <f t="shared" si="0"/>
        <v>55.53</v>
      </c>
    </row>
    <row r="27" spans="1:4" x14ac:dyDescent="0.25">
      <c r="A27" s="14" t="s">
        <v>15</v>
      </c>
      <c r="B27" s="15">
        <v>55.53</v>
      </c>
      <c r="C27" s="16">
        <f t="shared" si="1"/>
        <v>0</v>
      </c>
      <c r="D27" s="17">
        <f t="shared" si="0"/>
        <v>55.53</v>
      </c>
    </row>
    <row r="28" spans="1:4" x14ac:dyDescent="0.25">
      <c r="A28" s="14" t="s">
        <v>16</v>
      </c>
      <c r="B28" s="15">
        <v>55.53</v>
      </c>
      <c r="C28" s="16">
        <f t="shared" si="1"/>
        <v>0</v>
      </c>
      <c r="D28" s="17">
        <f t="shared" si="0"/>
        <v>55.53</v>
      </c>
    </row>
    <row r="29" spans="1:4" x14ac:dyDescent="0.25">
      <c r="A29" s="14" t="s">
        <v>17</v>
      </c>
      <c r="B29" s="15">
        <v>48.74</v>
      </c>
      <c r="C29" s="16">
        <f t="shared" si="1"/>
        <v>0</v>
      </c>
      <c r="D29" s="17">
        <f t="shared" si="0"/>
        <v>48.74</v>
      </c>
    </row>
    <row r="30" spans="1:4" x14ac:dyDescent="0.25">
      <c r="A30" s="14" t="s">
        <v>18</v>
      </c>
      <c r="B30" s="15">
        <v>48.74</v>
      </c>
      <c r="C30" s="16">
        <f t="shared" si="1"/>
        <v>0</v>
      </c>
      <c r="D30" s="17">
        <f t="shared" si="0"/>
        <v>48.74</v>
      </c>
    </row>
    <row r="31" spans="1:4" x14ac:dyDescent="0.25">
      <c r="A31" s="14" t="s">
        <v>19</v>
      </c>
      <c r="B31" s="15">
        <v>48.74</v>
      </c>
      <c r="C31" s="16">
        <f t="shared" si="1"/>
        <v>0</v>
      </c>
      <c r="D31" s="17">
        <f t="shared" si="0"/>
        <v>48.74</v>
      </c>
    </row>
    <row r="32" spans="1:4" x14ac:dyDescent="0.25">
      <c r="A32" s="14" t="s">
        <v>20</v>
      </c>
      <c r="B32" s="15">
        <v>42</v>
      </c>
      <c r="C32" s="16">
        <f t="shared" si="1"/>
        <v>0</v>
      </c>
      <c r="D32" s="17">
        <f t="shared" si="0"/>
        <v>42</v>
      </c>
    </row>
    <row r="33" spans="1:4" x14ac:dyDescent="0.25">
      <c r="A33" s="14" t="s">
        <v>21</v>
      </c>
      <c r="B33" s="15">
        <v>42</v>
      </c>
      <c r="C33" s="16">
        <f t="shared" si="1"/>
        <v>0</v>
      </c>
      <c r="D33" s="17">
        <f t="shared" si="0"/>
        <v>42</v>
      </c>
    </row>
    <row r="34" spans="1:4" x14ac:dyDescent="0.25">
      <c r="A34" s="14" t="s">
        <v>22</v>
      </c>
      <c r="B34" s="15">
        <v>48.59</v>
      </c>
      <c r="C34" s="16">
        <f t="shared" si="1"/>
        <v>0</v>
      </c>
      <c r="D34" s="17">
        <f t="shared" si="0"/>
        <v>48.59</v>
      </c>
    </row>
    <row r="35" spans="1:4" x14ac:dyDescent="0.25">
      <c r="A35" s="14" t="s">
        <v>23</v>
      </c>
      <c r="B35" s="15">
        <v>48.59</v>
      </c>
      <c r="C35" s="16">
        <f t="shared" si="1"/>
        <v>0</v>
      </c>
      <c r="D35" s="17">
        <f t="shared" si="0"/>
        <v>48.59</v>
      </c>
    </row>
    <row r="36" spans="1:4" x14ac:dyDescent="0.25">
      <c r="A36" s="14" t="s">
        <v>24</v>
      </c>
      <c r="B36" s="15">
        <v>48.59</v>
      </c>
      <c r="C36" s="16">
        <f t="shared" si="1"/>
        <v>0</v>
      </c>
      <c r="D36" s="17">
        <f t="shared" si="0"/>
        <v>48.59</v>
      </c>
    </row>
    <row r="37" spans="1:4" x14ac:dyDescent="0.25">
      <c r="A37" s="14" t="s">
        <v>25</v>
      </c>
      <c r="B37" s="15">
        <v>38.729999999999997</v>
      </c>
      <c r="C37" s="16">
        <f t="shared" si="1"/>
        <v>0</v>
      </c>
      <c r="D37" s="17">
        <f t="shared" si="0"/>
        <v>38.729999999999997</v>
      </c>
    </row>
    <row r="38" spans="1:4" x14ac:dyDescent="0.25">
      <c r="A38" s="14" t="s">
        <v>26</v>
      </c>
      <c r="B38" s="15">
        <v>38.729999999999997</v>
      </c>
      <c r="C38" s="16">
        <f t="shared" si="1"/>
        <v>0</v>
      </c>
      <c r="D38" s="17">
        <f t="shared" si="0"/>
        <v>38.729999999999997</v>
      </c>
    </row>
    <row r="39" spans="1:4" x14ac:dyDescent="0.25">
      <c r="A39" s="14" t="s">
        <v>27</v>
      </c>
      <c r="B39" s="15">
        <v>38.729999999999997</v>
      </c>
      <c r="C39" s="16">
        <f t="shared" si="1"/>
        <v>0</v>
      </c>
      <c r="D39" s="17">
        <f t="shared" si="0"/>
        <v>38.729999999999997</v>
      </c>
    </row>
    <row r="40" spans="1:4" x14ac:dyDescent="0.25">
      <c r="A40" s="14" t="s">
        <v>28</v>
      </c>
      <c r="B40" s="15">
        <v>38.729999999999997</v>
      </c>
      <c r="C40" s="16">
        <f t="shared" si="1"/>
        <v>0</v>
      </c>
      <c r="D40" s="17">
        <f t="shared" si="0"/>
        <v>38.729999999999997</v>
      </c>
    </row>
    <row r="41" spans="1:4" x14ac:dyDescent="0.25">
      <c r="A41" s="14" t="s">
        <v>29</v>
      </c>
      <c r="B41" s="15">
        <v>26.62</v>
      </c>
      <c r="C41" s="16">
        <f t="shared" si="1"/>
        <v>0</v>
      </c>
      <c r="D41" s="17">
        <f t="shared" si="0"/>
        <v>26.62</v>
      </c>
    </row>
    <row r="42" spans="1:4" x14ac:dyDescent="0.25">
      <c r="A42" s="14" t="s">
        <v>30</v>
      </c>
      <c r="B42" s="15">
        <v>26.62</v>
      </c>
      <c r="C42" s="16">
        <f t="shared" si="1"/>
        <v>0</v>
      </c>
      <c r="D42" s="17">
        <f t="shared" si="0"/>
        <v>26.62</v>
      </c>
    </row>
    <row r="43" spans="1:4" x14ac:dyDescent="0.25">
      <c r="A43" s="18" t="s">
        <v>31</v>
      </c>
      <c r="B43" s="19">
        <v>26.62</v>
      </c>
      <c r="C43" s="16">
        <f t="shared" si="1"/>
        <v>0</v>
      </c>
      <c r="D43" s="17">
        <f t="shared" si="0"/>
        <v>26.62</v>
      </c>
    </row>
    <row r="44" spans="1:4" x14ac:dyDescent="0.25">
      <c r="A44" s="20" t="s">
        <v>32</v>
      </c>
      <c r="B44" s="21">
        <v>28.16</v>
      </c>
      <c r="C44" s="16">
        <f t="shared" si="1"/>
        <v>0</v>
      </c>
      <c r="D44" s="17">
        <f t="shared" si="0"/>
        <v>28.16</v>
      </c>
    </row>
    <row r="45" spans="1:4" x14ac:dyDescent="0.25">
      <c r="A45" s="14" t="s">
        <v>33</v>
      </c>
      <c r="B45" s="15">
        <v>28.16</v>
      </c>
      <c r="C45" s="16">
        <f t="shared" si="1"/>
        <v>0</v>
      </c>
      <c r="D45" s="17">
        <f t="shared" si="0"/>
        <v>28.16</v>
      </c>
    </row>
    <row r="46" spans="1:4" x14ac:dyDescent="0.25">
      <c r="A46" s="14" t="s">
        <v>34</v>
      </c>
      <c r="B46" s="15">
        <v>28.16</v>
      </c>
      <c r="C46" s="16">
        <f t="shared" si="1"/>
        <v>0</v>
      </c>
      <c r="D46" s="17">
        <f t="shared" si="0"/>
        <v>28.16</v>
      </c>
    </row>
    <row r="47" spans="1:4" x14ac:dyDescent="0.25">
      <c r="A47" s="14" t="s">
        <v>35</v>
      </c>
      <c r="B47" s="15">
        <v>38.869999999999997</v>
      </c>
      <c r="C47" s="16">
        <f t="shared" si="1"/>
        <v>0</v>
      </c>
      <c r="D47" s="17">
        <f t="shared" si="0"/>
        <v>38.869999999999997</v>
      </c>
    </row>
    <row r="48" spans="1:4" x14ac:dyDescent="0.25">
      <c r="A48" s="14" t="s">
        <v>36</v>
      </c>
      <c r="B48" s="15">
        <v>38.869999999999997</v>
      </c>
      <c r="C48" s="16">
        <f t="shared" si="1"/>
        <v>0</v>
      </c>
      <c r="D48" s="17">
        <f t="shared" si="0"/>
        <v>38.869999999999997</v>
      </c>
    </row>
    <row r="49" spans="1:4" x14ac:dyDescent="0.25">
      <c r="A49" s="14" t="s">
        <v>37</v>
      </c>
      <c r="B49" s="15">
        <v>38.869999999999997</v>
      </c>
      <c r="C49" s="16">
        <f t="shared" si="1"/>
        <v>0</v>
      </c>
      <c r="D49" s="17">
        <f t="shared" si="0"/>
        <v>38.869999999999997</v>
      </c>
    </row>
    <row r="50" spans="1:4" x14ac:dyDescent="0.25">
      <c r="A50" s="14" t="s">
        <v>38</v>
      </c>
      <c r="B50" s="15">
        <v>45.35</v>
      </c>
      <c r="C50" s="16">
        <f t="shared" si="1"/>
        <v>0</v>
      </c>
      <c r="D50" s="17">
        <f t="shared" si="0"/>
        <v>45.35</v>
      </c>
    </row>
    <row r="51" spans="1:4" x14ac:dyDescent="0.25">
      <c r="A51" s="14" t="s">
        <v>39</v>
      </c>
      <c r="B51" s="15">
        <v>45.35</v>
      </c>
      <c r="C51" s="16">
        <f t="shared" si="1"/>
        <v>0</v>
      </c>
      <c r="D51" s="17">
        <f t="shared" si="0"/>
        <v>45.35</v>
      </c>
    </row>
    <row r="52" spans="1:4" x14ac:dyDescent="0.25">
      <c r="A52" s="14" t="s">
        <v>40</v>
      </c>
      <c r="B52" s="15">
        <v>29.24</v>
      </c>
      <c r="C52" s="16">
        <f t="shared" si="1"/>
        <v>0</v>
      </c>
      <c r="D52" s="17">
        <f t="shared" si="0"/>
        <v>29.24</v>
      </c>
    </row>
    <row r="53" spans="1:4" x14ac:dyDescent="0.25">
      <c r="A53" s="14" t="s">
        <v>41</v>
      </c>
      <c r="B53" s="15">
        <v>29.24</v>
      </c>
      <c r="C53" s="16">
        <f t="shared" si="1"/>
        <v>0</v>
      </c>
      <c r="D53" s="17">
        <f t="shared" si="0"/>
        <v>29.24</v>
      </c>
    </row>
    <row r="54" spans="1:4" x14ac:dyDescent="0.25">
      <c r="A54" s="14" t="s">
        <v>42</v>
      </c>
      <c r="B54" s="15">
        <v>29.24</v>
      </c>
      <c r="C54" s="16">
        <f t="shared" si="1"/>
        <v>0</v>
      </c>
      <c r="D54" s="17">
        <f t="shared" si="0"/>
        <v>29.24</v>
      </c>
    </row>
    <row r="55" spans="1:4" x14ac:dyDescent="0.25">
      <c r="A55" s="14" t="s">
        <v>43</v>
      </c>
      <c r="B55" s="15">
        <v>39.49</v>
      </c>
      <c r="C55" s="16">
        <f t="shared" si="1"/>
        <v>0</v>
      </c>
      <c r="D55" s="17">
        <f t="shared" si="0"/>
        <v>39.49</v>
      </c>
    </row>
    <row r="56" spans="1:4" x14ac:dyDescent="0.25">
      <c r="A56" s="14" t="s">
        <v>44</v>
      </c>
      <c r="B56" s="15">
        <v>39.49</v>
      </c>
      <c r="C56" s="16">
        <f t="shared" si="1"/>
        <v>0</v>
      </c>
      <c r="D56" s="17">
        <f t="shared" si="0"/>
        <v>39.49</v>
      </c>
    </row>
    <row r="57" spans="1:4" x14ac:dyDescent="0.25">
      <c r="A57" s="14" t="s">
        <v>45</v>
      </c>
      <c r="B57" s="15">
        <v>26.58</v>
      </c>
      <c r="C57" s="16">
        <f t="shared" si="1"/>
        <v>0</v>
      </c>
      <c r="D57" s="17">
        <f t="shared" si="0"/>
        <v>26.58</v>
      </c>
    </row>
    <row r="58" spans="1:4" x14ac:dyDescent="0.25">
      <c r="A58" s="14" t="s">
        <v>46</v>
      </c>
      <c r="B58" s="15">
        <v>26.58</v>
      </c>
      <c r="C58" s="16">
        <f t="shared" si="1"/>
        <v>0</v>
      </c>
      <c r="D58" s="17">
        <f t="shared" si="0"/>
        <v>26.58</v>
      </c>
    </row>
    <row r="59" spans="1:4" x14ac:dyDescent="0.25">
      <c r="A59" s="14" t="s">
        <v>47</v>
      </c>
      <c r="B59" s="15">
        <v>17</v>
      </c>
      <c r="C59" s="16">
        <f t="shared" si="1"/>
        <v>0</v>
      </c>
      <c r="D59" s="17">
        <f t="shared" si="0"/>
        <v>17</v>
      </c>
    </row>
    <row r="60" spans="1:4" x14ac:dyDescent="0.25">
      <c r="A60" s="14" t="s">
        <v>48</v>
      </c>
      <c r="B60" s="15">
        <v>17</v>
      </c>
      <c r="C60" s="16">
        <f t="shared" si="1"/>
        <v>0</v>
      </c>
      <c r="D60" s="17">
        <f t="shared" si="0"/>
        <v>17</v>
      </c>
    </row>
    <row r="61" spans="1:4" x14ac:dyDescent="0.25">
      <c r="A61" s="14" t="s">
        <v>49</v>
      </c>
      <c r="B61" s="15">
        <v>17</v>
      </c>
      <c r="C61" s="16">
        <f t="shared" si="1"/>
        <v>0</v>
      </c>
      <c r="D61" s="17">
        <f t="shared" si="0"/>
        <v>17</v>
      </c>
    </row>
    <row r="62" spans="1:4" x14ac:dyDescent="0.25">
      <c r="A62" s="14" t="s">
        <v>50</v>
      </c>
      <c r="B62" s="15">
        <v>17</v>
      </c>
      <c r="C62" s="16">
        <f t="shared" si="1"/>
        <v>0</v>
      </c>
      <c r="D62" s="17">
        <f t="shared" si="0"/>
        <v>17</v>
      </c>
    </row>
    <row r="63" spans="1:4" x14ac:dyDescent="0.25">
      <c r="A63" s="14" t="s">
        <v>51</v>
      </c>
      <c r="B63" s="15">
        <v>17</v>
      </c>
      <c r="C63" s="16">
        <f t="shared" si="1"/>
        <v>0</v>
      </c>
      <c r="D63" s="17">
        <f t="shared" si="0"/>
        <v>17</v>
      </c>
    </row>
    <row r="64" spans="1:4" x14ac:dyDescent="0.25">
      <c r="A64" s="14" t="s">
        <v>52</v>
      </c>
      <c r="B64" s="15">
        <v>21.26</v>
      </c>
      <c r="C64" s="16">
        <f t="shared" si="1"/>
        <v>0</v>
      </c>
      <c r="D64" s="17">
        <f t="shared" si="0"/>
        <v>21.26</v>
      </c>
    </row>
    <row r="65" spans="1:4" x14ac:dyDescent="0.25">
      <c r="A65" s="14" t="s">
        <v>53</v>
      </c>
      <c r="B65" s="15">
        <v>21.26</v>
      </c>
      <c r="C65" s="16">
        <f t="shared" si="1"/>
        <v>0</v>
      </c>
      <c r="D65" s="17">
        <f t="shared" si="0"/>
        <v>21.26</v>
      </c>
    </row>
    <row r="66" spans="1:4" x14ac:dyDescent="0.25">
      <c r="A66" s="14" t="s">
        <v>54</v>
      </c>
      <c r="B66" s="15">
        <v>49.2</v>
      </c>
      <c r="C66" s="16">
        <f t="shared" si="1"/>
        <v>0</v>
      </c>
      <c r="D66" s="17">
        <f t="shared" si="0"/>
        <v>49.2</v>
      </c>
    </row>
    <row r="67" spans="1:4" x14ac:dyDescent="0.25">
      <c r="A67" s="14" t="s">
        <v>55</v>
      </c>
      <c r="B67" s="15">
        <v>49.2</v>
      </c>
      <c r="C67" s="16">
        <f t="shared" si="1"/>
        <v>0</v>
      </c>
      <c r="D67" s="17">
        <f t="shared" si="0"/>
        <v>49.2</v>
      </c>
    </row>
    <row r="68" spans="1:4" x14ac:dyDescent="0.25">
      <c r="A68" s="14" t="s">
        <v>56</v>
      </c>
      <c r="B68" s="15">
        <v>270.29000000000002</v>
      </c>
      <c r="C68" s="16">
        <f t="shared" si="1"/>
        <v>0</v>
      </c>
      <c r="D68" s="17">
        <f t="shared" si="0"/>
        <v>270.29000000000002</v>
      </c>
    </row>
    <row r="69" spans="1:4" x14ac:dyDescent="0.25">
      <c r="A69" s="14" t="s">
        <v>57</v>
      </c>
      <c r="B69" s="15">
        <v>270.29000000000002</v>
      </c>
      <c r="C69" s="16">
        <f t="shared" si="1"/>
        <v>0</v>
      </c>
      <c r="D69" s="17">
        <f t="shared" si="0"/>
        <v>270.29000000000002</v>
      </c>
    </row>
    <row r="70" spans="1:4" x14ac:dyDescent="0.25">
      <c r="A70" s="22"/>
      <c r="B70" s="23"/>
      <c r="C70" s="16"/>
      <c r="D70" s="24"/>
    </row>
    <row r="71" spans="1:4" ht="17.25" x14ac:dyDescent="0.3">
      <c r="A71" s="10" t="s">
        <v>58</v>
      </c>
      <c r="B71" s="11"/>
      <c r="C71" s="12"/>
      <c r="D71" s="25"/>
    </row>
    <row r="72" spans="1:4" x14ac:dyDescent="0.25">
      <c r="A72" s="20" t="s">
        <v>59</v>
      </c>
      <c r="B72" s="21">
        <v>32.78</v>
      </c>
      <c r="C72" s="16">
        <f>C69</f>
        <v>0</v>
      </c>
      <c r="D72" s="17">
        <f t="shared" si="0"/>
        <v>32.78</v>
      </c>
    </row>
    <row r="73" spans="1:4" x14ac:dyDescent="0.25">
      <c r="A73" s="20" t="s">
        <v>60</v>
      </c>
      <c r="B73" s="21">
        <v>32.299999999999997</v>
      </c>
      <c r="C73" s="16">
        <f t="shared" si="1"/>
        <v>0</v>
      </c>
      <c r="D73" s="17">
        <f t="shared" si="0"/>
        <v>32.299999999999997</v>
      </c>
    </row>
    <row r="74" spans="1:4" x14ac:dyDescent="0.25">
      <c r="A74" s="20" t="s">
        <v>61</v>
      </c>
      <c r="B74" s="21">
        <v>33.47</v>
      </c>
      <c r="C74" s="16">
        <f t="shared" si="1"/>
        <v>0</v>
      </c>
      <c r="D74" s="17">
        <f t="shared" si="0"/>
        <v>33.47</v>
      </c>
    </row>
    <row r="75" spans="1:4" x14ac:dyDescent="0.25">
      <c r="A75" s="14"/>
      <c r="B75" s="15"/>
      <c r="C75" s="16"/>
      <c r="D75" s="24"/>
    </row>
    <row r="76" spans="1:4" ht="17.25" x14ac:dyDescent="0.25">
      <c r="A76" s="26" t="s">
        <v>62</v>
      </c>
      <c r="B76" s="27"/>
      <c r="C76" s="12"/>
      <c r="D76" s="25"/>
    </row>
    <row r="77" spans="1:4" ht="27" x14ac:dyDescent="0.25">
      <c r="A77" s="14" t="s">
        <v>63</v>
      </c>
      <c r="B77" s="28">
        <v>48.42</v>
      </c>
      <c r="C77" s="16">
        <f>C74</f>
        <v>0</v>
      </c>
      <c r="D77" s="17">
        <f t="shared" ref="D77:D140" si="2">B77-B77*C77/100</f>
        <v>48.42</v>
      </c>
    </row>
    <row r="78" spans="1:4" ht="27" x14ac:dyDescent="0.25">
      <c r="A78" s="14" t="s">
        <v>64</v>
      </c>
      <c r="B78" s="28">
        <v>53.33</v>
      </c>
      <c r="C78" s="16">
        <f t="shared" ref="C78:C141" si="3">C77</f>
        <v>0</v>
      </c>
      <c r="D78" s="17">
        <f t="shared" si="2"/>
        <v>53.33</v>
      </c>
    </row>
    <row r="79" spans="1:4" x14ac:dyDescent="0.25">
      <c r="A79" s="22"/>
      <c r="B79" s="23"/>
      <c r="C79" s="16"/>
      <c r="D79" s="24"/>
    </row>
    <row r="80" spans="1:4" ht="17.25" x14ac:dyDescent="0.3">
      <c r="A80" s="10" t="s">
        <v>65</v>
      </c>
      <c r="B80" s="11"/>
      <c r="C80" s="12"/>
      <c r="D80" s="25"/>
    </row>
    <row r="81" spans="1:4" x14ac:dyDescent="0.25">
      <c r="A81" s="14" t="s">
        <v>66</v>
      </c>
      <c r="B81" s="15">
        <v>12.91</v>
      </c>
      <c r="C81" s="16">
        <f>C78</f>
        <v>0</v>
      </c>
      <c r="D81" s="17">
        <f t="shared" si="2"/>
        <v>12.91</v>
      </c>
    </row>
    <row r="82" spans="1:4" x14ac:dyDescent="0.25">
      <c r="A82" s="14" t="s">
        <v>67</v>
      </c>
      <c r="B82" s="15">
        <v>12.91</v>
      </c>
      <c r="C82" s="16">
        <f t="shared" si="3"/>
        <v>0</v>
      </c>
      <c r="D82" s="17">
        <f t="shared" si="2"/>
        <v>12.91</v>
      </c>
    </row>
    <row r="83" spans="1:4" x14ac:dyDescent="0.25">
      <c r="A83" s="14" t="s">
        <v>68</v>
      </c>
      <c r="B83" s="15">
        <v>13.56</v>
      </c>
      <c r="C83" s="16">
        <f t="shared" si="3"/>
        <v>0</v>
      </c>
      <c r="D83" s="17">
        <f t="shared" si="2"/>
        <v>13.56</v>
      </c>
    </row>
    <row r="84" spans="1:4" x14ac:dyDescent="0.25">
      <c r="A84" s="14" t="s">
        <v>69</v>
      </c>
      <c r="B84" s="15">
        <v>10.130000000000001</v>
      </c>
      <c r="C84" s="16">
        <f t="shared" si="3"/>
        <v>0</v>
      </c>
      <c r="D84" s="17">
        <f t="shared" si="2"/>
        <v>10.130000000000001</v>
      </c>
    </row>
    <row r="85" spans="1:4" x14ac:dyDescent="0.25">
      <c r="A85" s="14" t="s">
        <v>70</v>
      </c>
      <c r="B85" s="15">
        <v>17.510000000000002</v>
      </c>
      <c r="C85" s="16">
        <f t="shared" si="3"/>
        <v>0</v>
      </c>
      <c r="D85" s="17">
        <f t="shared" si="2"/>
        <v>17.510000000000002</v>
      </c>
    </row>
    <row r="86" spans="1:4" x14ac:dyDescent="0.25">
      <c r="A86" s="14" t="s">
        <v>71</v>
      </c>
      <c r="B86" s="15">
        <v>23.87</v>
      </c>
      <c r="C86" s="16">
        <f t="shared" si="3"/>
        <v>0</v>
      </c>
      <c r="D86" s="17">
        <f t="shared" si="2"/>
        <v>23.87</v>
      </c>
    </row>
    <row r="87" spans="1:4" x14ac:dyDescent="0.25">
      <c r="A87" s="14" t="s">
        <v>72</v>
      </c>
      <c r="B87" s="15">
        <v>23.52</v>
      </c>
      <c r="C87" s="16">
        <f t="shared" si="3"/>
        <v>0</v>
      </c>
      <c r="D87" s="17">
        <f t="shared" si="2"/>
        <v>23.52</v>
      </c>
    </row>
    <row r="88" spans="1:4" x14ac:dyDescent="0.25">
      <c r="A88" s="14" t="s">
        <v>73</v>
      </c>
      <c r="B88" s="15">
        <v>17</v>
      </c>
      <c r="C88" s="16">
        <f t="shared" si="3"/>
        <v>0</v>
      </c>
      <c r="D88" s="17">
        <f t="shared" si="2"/>
        <v>17</v>
      </c>
    </row>
    <row r="89" spans="1:4" x14ac:dyDescent="0.25">
      <c r="A89" s="14" t="s">
        <v>74</v>
      </c>
      <c r="B89" s="15">
        <v>16.89</v>
      </c>
      <c r="C89" s="16">
        <f t="shared" si="3"/>
        <v>0</v>
      </c>
      <c r="D89" s="17">
        <f t="shared" si="2"/>
        <v>16.89</v>
      </c>
    </row>
    <row r="90" spans="1:4" x14ac:dyDescent="0.25">
      <c r="A90" s="14" t="s">
        <v>75</v>
      </c>
      <c r="B90" s="15">
        <v>15.28</v>
      </c>
      <c r="C90" s="16">
        <f t="shared" si="3"/>
        <v>0</v>
      </c>
      <c r="D90" s="17">
        <f t="shared" si="2"/>
        <v>15.28</v>
      </c>
    </row>
    <row r="91" spans="1:4" x14ac:dyDescent="0.25">
      <c r="A91" s="14" t="s">
        <v>76</v>
      </c>
      <c r="B91" s="15">
        <v>3.02</v>
      </c>
      <c r="C91" s="16">
        <f t="shared" si="3"/>
        <v>0</v>
      </c>
      <c r="D91" s="17">
        <f t="shared" si="2"/>
        <v>3.02</v>
      </c>
    </row>
    <row r="92" spans="1:4" x14ac:dyDescent="0.25">
      <c r="A92" s="14" t="s">
        <v>77</v>
      </c>
      <c r="B92" s="15">
        <v>3.64</v>
      </c>
      <c r="C92" s="16">
        <f t="shared" si="3"/>
        <v>0</v>
      </c>
      <c r="D92" s="17">
        <f t="shared" si="2"/>
        <v>3.64</v>
      </c>
    </row>
    <row r="93" spans="1:4" x14ac:dyDescent="0.25">
      <c r="A93" s="14" t="s">
        <v>78</v>
      </c>
      <c r="B93" s="15">
        <v>3.81</v>
      </c>
      <c r="C93" s="16">
        <f t="shared" si="3"/>
        <v>0</v>
      </c>
      <c r="D93" s="17">
        <f t="shared" si="2"/>
        <v>3.81</v>
      </c>
    </row>
    <row r="94" spans="1:4" x14ac:dyDescent="0.25">
      <c r="A94" s="14" t="s">
        <v>79</v>
      </c>
      <c r="B94" s="15">
        <v>4.0199999999999996</v>
      </c>
      <c r="C94" s="16">
        <f t="shared" si="3"/>
        <v>0</v>
      </c>
      <c r="D94" s="17">
        <f t="shared" si="2"/>
        <v>4.0199999999999996</v>
      </c>
    </row>
    <row r="95" spans="1:4" x14ac:dyDescent="0.25">
      <c r="A95" s="14" t="s">
        <v>80</v>
      </c>
      <c r="B95" s="15">
        <v>4.33</v>
      </c>
      <c r="C95" s="16">
        <f t="shared" si="3"/>
        <v>0</v>
      </c>
      <c r="D95" s="17">
        <f t="shared" si="2"/>
        <v>4.33</v>
      </c>
    </row>
    <row r="96" spans="1:4" x14ac:dyDescent="0.25">
      <c r="A96" s="14" t="s">
        <v>81</v>
      </c>
      <c r="B96" s="15">
        <v>4.46</v>
      </c>
      <c r="C96" s="16">
        <f t="shared" si="3"/>
        <v>0</v>
      </c>
      <c r="D96" s="17">
        <f t="shared" si="2"/>
        <v>4.46</v>
      </c>
    </row>
    <row r="97" spans="1:4" x14ac:dyDescent="0.25">
      <c r="A97" s="14" t="s">
        <v>82</v>
      </c>
      <c r="B97" s="15">
        <v>4.7</v>
      </c>
      <c r="C97" s="16">
        <f t="shared" si="3"/>
        <v>0</v>
      </c>
      <c r="D97" s="17">
        <f t="shared" si="2"/>
        <v>4.7</v>
      </c>
    </row>
    <row r="98" spans="1:4" x14ac:dyDescent="0.25">
      <c r="A98" s="14" t="s">
        <v>83</v>
      </c>
      <c r="B98" s="15">
        <v>5.01</v>
      </c>
      <c r="C98" s="16">
        <f t="shared" si="3"/>
        <v>0</v>
      </c>
      <c r="D98" s="17">
        <f t="shared" si="2"/>
        <v>5.01</v>
      </c>
    </row>
    <row r="99" spans="1:4" x14ac:dyDescent="0.25">
      <c r="A99" s="14" t="s">
        <v>84</v>
      </c>
      <c r="B99" s="15">
        <v>5.12</v>
      </c>
      <c r="C99" s="16">
        <f t="shared" si="3"/>
        <v>0</v>
      </c>
      <c r="D99" s="17">
        <f t="shared" si="2"/>
        <v>5.12</v>
      </c>
    </row>
    <row r="100" spans="1:4" x14ac:dyDescent="0.25">
      <c r="A100" s="14" t="s">
        <v>85</v>
      </c>
      <c r="B100" s="15">
        <v>3.98</v>
      </c>
      <c r="C100" s="16">
        <f t="shared" si="3"/>
        <v>0</v>
      </c>
      <c r="D100" s="17">
        <f t="shared" si="2"/>
        <v>3.98</v>
      </c>
    </row>
    <row r="101" spans="1:4" x14ac:dyDescent="0.25">
      <c r="A101" s="14" t="s">
        <v>86</v>
      </c>
      <c r="B101" s="15">
        <v>4.1900000000000004</v>
      </c>
      <c r="C101" s="16">
        <f t="shared" si="3"/>
        <v>0</v>
      </c>
      <c r="D101" s="17">
        <f t="shared" si="2"/>
        <v>4.1900000000000004</v>
      </c>
    </row>
    <row r="102" spans="1:4" x14ac:dyDescent="0.25">
      <c r="A102" s="14" t="s">
        <v>87</v>
      </c>
      <c r="B102" s="15">
        <v>4.4000000000000004</v>
      </c>
      <c r="C102" s="16">
        <f t="shared" si="3"/>
        <v>0</v>
      </c>
      <c r="D102" s="17">
        <f t="shared" si="2"/>
        <v>4.4000000000000004</v>
      </c>
    </row>
    <row r="103" spans="1:4" x14ac:dyDescent="0.25">
      <c r="A103" s="14" t="s">
        <v>88</v>
      </c>
      <c r="B103" s="15">
        <v>7.9</v>
      </c>
      <c r="C103" s="16">
        <f t="shared" si="3"/>
        <v>0</v>
      </c>
      <c r="D103" s="17">
        <f t="shared" si="2"/>
        <v>7.9</v>
      </c>
    </row>
    <row r="104" spans="1:4" x14ac:dyDescent="0.25">
      <c r="A104" s="14" t="s">
        <v>89</v>
      </c>
      <c r="B104" s="15">
        <v>22.32</v>
      </c>
      <c r="C104" s="16">
        <f t="shared" si="3"/>
        <v>0</v>
      </c>
      <c r="D104" s="17">
        <f t="shared" si="2"/>
        <v>22.32</v>
      </c>
    </row>
    <row r="105" spans="1:4" x14ac:dyDescent="0.25">
      <c r="A105" s="22"/>
      <c r="B105" s="23"/>
      <c r="C105" s="16"/>
      <c r="D105" s="24"/>
    </row>
    <row r="106" spans="1:4" x14ac:dyDescent="0.25">
      <c r="A106" s="22"/>
      <c r="B106" s="23"/>
      <c r="C106" s="16"/>
      <c r="D106" s="24"/>
    </row>
    <row r="107" spans="1:4" ht="17.25" x14ac:dyDescent="0.25">
      <c r="A107" s="26" t="s">
        <v>90</v>
      </c>
      <c r="B107" s="11"/>
      <c r="C107" s="12"/>
      <c r="D107" s="25"/>
    </row>
    <row r="108" spans="1:4" x14ac:dyDescent="0.25">
      <c r="A108" s="14" t="s">
        <v>91</v>
      </c>
      <c r="B108" s="15">
        <v>0.27</v>
      </c>
      <c r="C108" s="16">
        <f>C104</f>
        <v>0</v>
      </c>
      <c r="D108" s="17">
        <f t="shared" si="2"/>
        <v>0.27</v>
      </c>
    </row>
    <row r="109" spans="1:4" x14ac:dyDescent="0.25">
      <c r="A109" s="14" t="s">
        <v>92</v>
      </c>
      <c r="B109" s="15">
        <v>22.15</v>
      </c>
      <c r="C109" s="16">
        <f t="shared" si="3"/>
        <v>0</v>
      </c>
      <c r="D109" s="17">
        <f t="shared" si="2"/>
        <v>22.15</v>
      </c>
    </row>
    <row r="110" spans="1:4" x14ac:dyDescent="0.25">
      <c r="A110" s="14" t="s">
        <v>93</v>
      </c>
      <c r="B110" s="15">
        <v>34</v>
      </c>
      <c r="C110" s="16">
        <f t="shared" si="3"/>
        <v>0</v>
      </c>
      <c r="D110" s="17">
        <f t="shared" si="2"/>
        <v>34</v>
      </c>
    </row>
    <row r="111" spans="1:4" x14ac:dyDescent="0.25">
      <c r="A111" s="14" t="s">
        <v>94</v>
      </c>
      <c r="B111" s="28">
        <v>47.73</v>
      </c>
      <c r="C111" s="16">
        <f t="shared" si="3"/>
        <v>0</v>
      </c>
      <c r="D111" s="17">
        <f t="shared" si="2"/>
        <v>47.73</v>
      </c>
    </row>
    <row r="112" spans="1:4" x14ac:dyDescent="0.25">
      <c r="A112" s="14" t="s">
        <v>95</v>
      </c>
      <c r="B112" s="15">
        <v>14.42</v>
      </c>
      <c r="C112" s="16">
        <f t="shared" si="3"/>
        <v>0</v>
      </c>
      <c r="D112" s="17">
        <f t="shared" si="2"/>
        <v>14.42</v>
      </c>
    </row>
    <row r="113" spans="1:4" x14ac:dyDescent="0.25">
      <c r="A113" s="14" t="s">
        <v>96</v>
      </c>
      <c r="B113" s="15">
        <v>5.67</v>
      </c>
      <c r="C113" s="16">
        <f t="shared" si="3"/>
        <v>0</v>
      </c>
      <c r="D113" s="17">
        <f t="shared" si="2"/>
        <v>5.67</v>
      </c>
    </row>
    <row r="114" spans="1:4" x14ac:dyDescent="0.25">
      <c r="A114" s="14" t="s">
        <v>97</v>
      </c>
      <c r="B114" s="15">
        <v>16.8</v>
      </c>
      <c r="C114" s="16">
        <f t="shared" si="3"/>
        <v>0</v>
      </c>
      <c r="D114" s="17">
        <f t="shared" si="2"/>
        <v>16.8</v>
      </c>
    </row>
    <row r="115" spans="1:4" x14ac:dyDescent="0.25">
      <c r="A115" s="20" t="s">
        <v>98</v>
      </c>
      <c r="B115" s="21">
        <v>10.57</v>
      </c>
      <c r="C115" s="16">
        <f t="shared" si="3"/>
        <v>0</v>
      </c>
      <c r="D115" s="17">
        <f t="shared" si="2"/>
        <v>10.57</v>
      </c>
    </row>
    <row r="116" spans="1:4" x14ac:dyDescent="0.25">
      <c r="A116" s="20" t="s">
        <v>99</v>
      </c>
      <c r="B116" s="21">
        <v>10.32</v>
      </c>
      <c r="C116" s="16">
        <f t="shared" si="3"/>
        <v>0</v>
      </c>
      <c r="D116" s="17">
        <f t="shared" si="2"/>
        <v>10.32</v>
      </c>
    </row>
    <row r="117" spans="1:4" x14ac:dyDescent="0.25">
      <c r="A117" s="20" t="s">
        <v>100</v>
      </c>
      <c r="B117" s="21">
        <v>13.12</v>
      </c>
      <c r="C117" s="16">
        <f t="shared" si="3"/>
        <v>0</v>
      </c>
      <c r="D117" s="17">
        <f t="shared" si="2"/>
        <v>13.12</v>
      </c>
    </row>
    <row r="118" spans="1:4" x14ac:dyDescent="0.25">
      <c r="A118" s="18" t="s">
        <v>101</v>
      </c>
      <c r="B118" s="19">
        <v>5.12</v>
      </c>
      <c r="C118" s="16">
        <f t="shared" si="3"/>
        <v>0</v>
      </c>
      <c r="D118" s="17">
        <f t="shared" si="2"/>
        <v>5.12</v>
      </c>
    </row>
    <row r="119" spans="1:4" ht="15.75" x14ac:dyDescent="0.3">
      <c r="A119" s="29" t="s">
        <v>102</v>
      </c>
      <c r="B119" s="30">
        <v>0.08</v>
      </c>
      <c r="C119" s="16">
        <f t="shared" si="3"/>
        <v>0</v>
      </c>
      <c r="D119" s="17">
        <f t="shared" si="2"/>
        <v>0.08</v>
      </c>
    </row>
    <row r="120" spans="1:4" x14ac:dyDescent="0.25">
      <c r="A120" s="31"/>
      <c r="B120" s="32"/>
      <c r="C120" s="16"/>
      <c r="D120" s="24"/>
    </row>
    <row r="121" spans="1:4" ht="17.25" x14ac:dyDescent="0.25">
      <c r="A121" s="26" t="s">
        <v>103</v>
      </c>
      <c r="B121" s="11"/>
      <c r="C121" s="12"/>
      <c r="D121" s="25"/>
    </row>
    <row r="122" spans="1:4" x14ac:dyDescent="0.25">
      <c r="A122" s="14" t="s">
        <v>165</v>
      </c>
      <c r="B122" s="15">
        <v>110.98</v>
      </c>
      <c r="C122" s="16">
        <f>C119</f>
        <v>0</v>
      </c>
      <c r="D122" s="17">
        <f t="shared" si="2"/>
        <v>110.98</v>
      </c>
    </row>
    <row r="123" spans="1:4" x14ac:dyDescent="0.25">
      <c r="A123" s="14" t="s">
        <v>104</v>
      </c>
      <c r="B123" s="15">
        <v>17.510000000000002</v>
      </c>
      <c r="C123" s="16">
        <f t="shared" si="3"/>
        <v>0</v>
      </c>
      <c r="D123" s="17">
        <f t="shared" si="2"/>
        <v>17.510000000000002</v>
      </c>
    </row>
    <row r="124" spans="1:4" x14ac:dyDescent="0.25">
      <c r="A124" s="14" t="s">
        <v>105</v>
      </c>
      <c r="B124" s="15">
        <v>6.65</v>
      </c>
      <c r="C124" s="16">
        <f t="shared" si="3"/>
        <v>0</v>
      </c>
      <c r="D124" s="17">
        <f t="shared" si="2"/>
        <v>6.65</v>
      </c>
    </row>
    <row r="125" spans="1:4" x14ac:dyDescent="0.25">
      <c r="A125" s="14" t="s">
        <v>106</v>
      </c>
      <c r="B125" s="15">
        <v>4.9800000000000004</v>
      </c>
      <c r="C125" s="16">
        <f t="shared" si="3"/>
        <v>0</v>
      </c>
      <c r="D125" s="17">
        <f t="shared" si="2"/>
        <v>4.9800000000000004</v>
      </c>
    </row>
    <row r="126" spans="1:4" x14ac:dyDescent="0.25">
      <c r="A126" s="14" t="s">
        <v>107</v>
      </c>
      <c r="B126" s="15">
        <v>130.32</v>
      </c>
      <c r="C126" s="16">
        <f t="shared" si="3"/>
        <v>0</v>
      </c>
      <c r="D126" s="17">
        <f t="shared" si="2"/>
        <v>130.32</v>
      </c>
    </row>
    <row r="127" spans="1:4" x14ac:dyDescent="0.25">
      <c r="A127" s="22"/>
      <c r="B127" s="23"/>
      <c r="C127" s="16"/>
      <c r="D127" s="24"/>
    </row>
    <row r="128" spans="1:4" ht="17.25" x14ac:dyDescent="0.25">
      <c r="A128" s="26" t="s">
        <v>108</v>
      </c>
      <c r="B128" s="11"/>
      <c r="C128" s="12"/>
      <c r="D128" s="25"/>
    </row>
    <row r="129" spans="1:4" x14ac:dyDescent="0.25">
      <c r="A129" s="14" t="s">
        <v>109</v>
      </c>
      <c r="B129" s="15">
        <v>11.33</v>
      </c>
      <c r="C129" s="16">
        <f>C126</f>
        <v>0</v>
      </c>
      <c r="D129" s="17">
        <f t="shared" si="2"/>
        <v>11.33</v>
      </c>
    </row>
    <row r="130" spans="1:4" x14ac:dyDescent="0.25">
      <c r="A130" s="14" t="s">
        <v>110</v>
      </c>
      <c r="B130" s="15">
        <v>0.69</v>
      </c>
      <c r="C130" s="16">
        <f t="shared" si="3"/>
        <v>0</v>
      </c>
      <c r="D130" s="17">
        <f t="shared" si="2"/>
        <v>0.69</v>
      </c>
    </row>
    <row r="131" spans="1:4" x14ac:dyDescent="0.25">
      <c r="A131" s="14" t="s">
        <v>111</v>
      </c>
      <c r="B131" s="15">
        <v>0.82</v>
      </c>
      <c r="C131" s="16">
        <f t="shared" si="3"/>
        <v>0</v>
      </c>
      <c r="D131" s="17">
        <f t="shared" si="2"/>
        <v>0.82</v>
      </c>
    </row>
    <row r="132" spans="1:4" x14ac:dyDescent="0.25">
      <c r="A132" s="20" t="s">
        <v>112</v>
      </c>
      <c r="B132" s="21">
        <v>0.69</v>
      </c>
      <c r="C132" s="16">
        <f t="shared" si="3"/>
        <v>0</v>
      </c>
      <c r="D132" s="17">
        <f t="shared" si="2"/>
        <v>0.69</v>
      </c>
    </row>
    <row r="133" spans="1:4" x14ac:dyDescent="0.25">
      <c r="A133" s="20" t="s">
        <v>113</v>
      </c>
      <c r="B133" s="21">
        <v>0.82</v>
      </c>
      <c r="C133" s="16">
        <f t="shared" si="3"/>
        <v>0</v>
      </c>
      <c r="D133" s="17">
        <f t="shared" si="2"/>
        <v>0.82</v>
      </c>
    </row>
    <row r="134" spans="1:4" x14ac:dyDescent="0.25">
      <c r="A134" s="18" t="s">
        <v>114</v>
      </c>
      <c r="B134" s="19">
        <v>0.63</v>
      </c>
      <c r="C134" s="16">
        <f t="shared" si="3"/>
        <v>0</v>
      </c>
      <c r="D134" s="17">
        <f t="shared" si="2"/>
        <v>0.63</v>
      </c>
    </row>
    <row r="135" spans="1:4" x14ac:dyDescent="0.25">
      <c r="A135" s="18" t="s">
        <v>115</v>
      </c>
      <c r="B135" s="19">
        <v>0.63</v>
      </c>
      <c r="C135" s="16">
        <f t="shared" si="3"/>
        <v>0</v>
      </c>
      <c r="D135" s="17">
        <f t="shared" si="2"/>
        <v>0.63</v>
      </c>
    </row>
    <row r="136" spans="1:4" x14ac:dyDescent="0.25">
      <c r="A136" s="18" t="s">
        <v>116</v>
      </c>
      <c r="B136" s="19">
        <v>0.63</v>
      </c>
      <c r="C136" s="16">
        <f t="shared" si="3"/>
        <v>0</v>
      </c>
      <c r="D136" s="17">
        <f t="shared" si="2"/>
        <v>0.63</v>
      </c>
    </row>
    <row r="137" spans="1:4" x14ac:dyDescent="0.25">
      <c r="A137" s="14" t="s">
        <v>117</v>
      </c>
      <c r="B137" s="33">
        <v>3.5</v>
      </c>
      <c r="C137" s="16">
        <f t="shared" si="3"/>
        <v>0</v>
      </c>
      <c r="D137" s="17">
        <f t="shared" si="2"/>
        <v>3.5</v>
      </c>
    </row>
    <row r="138" spans="1:4" x14ac:dyDescent="0.25">
      <c r="A138" s="14" t="s">
        <v>118</v>
      </c>
      <c r="B138" s="33">
        <v>2.92</v>
      </c>
      <c r="C138" s="16">
        <f t="shared" si="3"/>
        <v>0</v>
      </c>
      <c r="D138" s="17">
        <f t="shared" si="2"/>
        <v>2.92</v>
      </c>
    </row>
    <row r="139" spans="1:4" x14ac:dyDescent="0.25">
      <c r="A139" s="14" t="s">
        <v>119</v>
      </c>
      <c r="B139" s="15">
        <v>3.22</v>
      </c>
      <c r="C139" s="16">
        <f t="shared" si="3"/>
        <v>0</v>
      </c>
      <c r="D139" s="17">
        <f t="shared" si="2"/>
        <v>3.22</v>
      </c>
    </row>
    <row r="140" spans="1:4" x14ac:dyDescent="0.25">
      <c r="A140" s="14" t="s">
        <v>120</v>
      </c>
      <c r="B140" s="15">
        <v>3.5</v>
      </c>
      <c r="C140" s="16">
        <f t="shared" si="3"/>
        <v>0</v>
      </c>
      <c r="D140" s="17">
        <f t="shared" si="2"/>
        <v>3.5</v>
      </c>
    </row>
    <row r="141" spans="1:4" x14ac:dyDescent="0.25">
      <c r="A141" s="14" t="s">
        <v>121</v>
      </c>
      <c r="B141" s="15">
        <v>2.92</v>
      </c>
      <c r="C141" s="16">
        <f t="shared" si="3"/>
        <v>0</v>
      </c>
      <c r="D141" s="17">
        <f t="shared" ref="D141:D177" si="4">B141-B141*C141/100</f>
        <v>2.92</v>
      </c>
    </row>
    <row r="142" spans="1:4" x14ac:dyDescent="0.25">
      <c r="A142" s="14" t="s">
        <v>122</v>
      </c>
      <c r="B142" s="15">
        <v>3.19</v>
      </c>
      <c r="C142" s="16">
        <f t="shared" ref="C142:C177" si="5">C141</f>
        <v>0</v>
      </c>
      <c r="D142" s="17">
        <f t="shared" si="4"/>
        <v>3.19</v>
      </c>
    </row>
    <row r="143" spans="1:4" x14ac:dyDescent="0.25">
      <c r="A143" s="14" t="s">
        <v>123</v>
      </c>
      <c r="B143" s="15">
        <v>3.06</v>
      </c>
      <c r="C143" s="16">
        <f t="shared" si="5"/>
        <v>0</v>
      </c>
      <c r="D143" s="17">
        <f t="shared" si="4"/>
        <v>3.06</v>
      </c>
    </row>
    <row r="144" spans="1:4" x14ac:dyDescent="0.25">
      <c r="A144" s="14" t="s">
        <v>124</v>
      </c>
      <c r="B144" s="15">
        <v>3.06</v>
      </c>
      <c r="C144" s="16">
        <f t="shared" si="5"/>
        <v>0</v>
      </c>
      <c r="D144" s="17">
        <f t="shared" si="4"/>
        <v>3.06</v>
      </c>
    </row>
    <row r="145" spans="1:4" x14ac:dyDescent="0.25">
      <c r="A145" s="14" t="s">
        <v>125</v>
      </c>
      <c r="B145" s="15">
        <v>3.06</v>
      </c>
      <c r="C145" s="16">
        <f t="shared" si="5"/>
        <v>0</v>
      </c>
      <c r="D145" s="17">
        <f t="shared" si="4"/>
        <v>3.06</v>
      </c>
    </row>
    <row r="146" spans="1:4" x14ac:dyDescent="0.25">
      <c r="A146" s="14" t="s">
        <v>126</v>
      </c>
      <c r="B146" s="15">
        <v>4.7699999999999996</v>
      </c>
      <c r="C146" s="16">
        <f t="shared" si="5"/>
        <v>0</v>
      </c>
      <c r="D146" s="17">
        <f t="shared" si="4"/>
        <v>4.7699999999999996</v>
      </c>
    </row>
    <row r="147" spans="1:4" x14ac:dyDescent="0.25">
      <c r="A147" s="22"/>
      <c r="B147" s="23"/>
      <c r="C147" s="16"/>
      <c r="D147" s="24"/>
    </row>
    <row r="148" spans="1:4" ht="17.25" x14ac:dyDescent="0.25">
      <c r="A148" s="26" t="s">
        <v>127</v>
      </c>
      <c r="B148" s="11"/>
      <c r="C148" s="12"/>
      <c r="D148" s="25"/>
    </row>
    <row r="149" spans="1:4" x14ac:dyDescent="0.25">
      <c r="A149" s="20" t="s">
        <v>128</v>
      </c>
      <c r="B149" s="21">
        <v>7.39</v>
      </c>
      <c r="C149" s="16">
        <f>C146</f>
        <v>0</v>
      </c>
      <c r="D149" s="17">
        <f t="shared" si="4"/>
        <v>7.39</v>
      </c>
    </row>
    <row r="150" spans="1:4" x14ac:dyDescent="0.25">
      <c r="A150" s="20" t="s">
        <v>129</v>
      </c>
      <c r="B150" s="21">
        <v>7.39</v>
      </c>
      <c r="C150" s="16">
        <f t="shared" si="5"/>
        <v>0</v>
      </c>
      <c r="D150" s="17">
        <f t="shared" si="4"/>
        <v>7.39</v>
      </c>
    </row>
    <row r="151" spans="1:4" x14ac:dyDescent="0.25">
      <c r="A151" s="20" t="s">
        <v>130</v>
      </c>
      <c r="B151" s="21">
        <v>7.39</v>
      </c>
      <c r="C151" s="16">
        <f t="shared" si="5"/>
        <v>0</v>
      </c>
      <c r="D151" s="17">
        <f t="shared" si="4"/>
        <v>7.39</v>
      </c>
    </row>
    <row r="152" spans="1:4" x14ac:dyDescent="0.25">
      <c r="A152" s="20" t="s">
        <v>131</v>
      </c>
      <c r="B152" s="21">
        <v>10.37</v>
      </c>
      <c r="C152" s="16">
        <f t="shared" si="5"/>
        <v>0</v>
      </c>
      <c r="D152" s="17">
        <f t="shared" si="4"/>
        <v>10.37</v>
      </c>
    </row>
    <row r="153" spans="1:4" x14ac:dyDescent="0.25">
      <c r="A153" s="20" t="s">
        <v>132</v>
      </c>
      <c r="B153" s="21">
        <v>10.37</v>
      </c>
      <c r="C153" s="16">
        <f t="shared" si="5"/>
        <v>0</v>
      </c>
      <c r="D153" s="17">
        <f t="shared" si="4"/>
        <v>10.37</v>
      </c>
    </row>
    <row r="154" spans="1:4" x14ac:dyDescent="0.25">
      <c r="A154" s="20" t="s">
        <v>133</v>
      </c>
      <c r="B154" s="21">
        <v>10.37</v>
      </c>
      <c r="C154" s="16">
        <f t="shared" si="5"/>
        <v>0</v>
      </c>
      <c r="D154" s="17">
        <f t="shared" si="4"/>
        <v>10.37</v>
      </c>
    </row>
    <row r="155" spans="1:4" x14ac:dyDescent="0.25">
      <c r="A155" s="20" t="s">
        <v>134</v>
      </c>
      <c r="B155" s="21">
        <v>13.61</v>
      </c>
      <c r="C155" s="16">
        <f t="shared" si="5"/>
        <v>0</v>
      </c>
      <c r="D155" s="17">
        <f t="shared" si="4"/>
        <v>13.61</v>
      </c>
    </row>
    <row r="156" spans="1:4" x14ac:dyDescent="0.25">
      <c r="A156" s="20" t="s">
        <v>135</v>
      </c>
      <c r="B156" s="21">
        <v>13.61</v>
      </c>
      <c r="C156" s="16">
        <f t="shared" si="5"/>
        <v>0</v>
      </c>
      <c r="D156" s="17">
        <f t="shared" si="4"/>
        <v>13.61</v>
      </c>
    </row>
    <row r="157" spans="1:4" x14ac:dyDescent="0.25">
      <c r="A157" s="20" t="s">
        <v>136</v>
      </c>
      <c r="B157" s="21">
        <v>13.61</v>
      </c>
      <c r="C157" s="16">
        <f t="shared" si="5"/>
        <v>0</v>
      </c>
      <c r="D157" s="17">
        <f t="shared" si="4"/>
        <v>13.61</v>
      </c>
    </row>
    <row r="158" spans="1:4" x14ac:dyDescent="0.25">
      <c r="A158" s="20" t="s">
        <v>137</v>
      </c>
      <c r="B158" s="21">
        <v>13.32</v>
      </c>
      <c r="C158" s="16">
        <f t="shared" si="5"/>
        <v>0</v>
      </c>
      <c r="D158" s="17">
        <f t="shared" si="4"/>
        <v>13.32</v>
      </c>
    </row>
    <row r="159" spans="1:4" x14ac:dyDescent="0.25">
      <c r="A159" s="20" t="s">
        <v>138</v>
      </c>
      <c r="B159" s="21">
        <v>13.32</v>
      </c>
      <c r="C159" s="16">
        <f t="shared" si="5"/>
        <v>0</v>
      </c>
      <c r="D159" s="17">
        <f t="shared" si="4"/>
        <v>13.32</v>
      </c>
    </row>
    <row r="160" spans="1:4" x14ac:dyDescent="0.25">
      <c r="A160" s="20" t="s">
        <v>139</v>
      </c>
      <c r="B160" s="21">
        <v>13.32</v>
      </c>
      <c r="C160" s="16">
        <f t="shared" si="5"/>
        <v>0</v>
      </c>
      <c r="D160" s="17">
        <f t="shared" si="4"/>
        <v>13.32</v>
      </c>
    </row>
    <row r="161" spans="1:4" x14ac:dyDescent="0.25">
      <c r="A161" s="20" t="s">
        <v>140</v>
      </c>
      <c r="B161" s="21">
        <v>13.95</v>
      </c>
      <c r="C161" s="16">
        <f t="shared" si="5"/>
        <v>0</v>
      </c>
      <c r="D161" s="17">
        <f t="shared" si="4"/>
        <v>13.95</v>
      </c>
    </row>
    <row r="162" spans="1:4" x14ac:dyDescent="0.25">
      <c r="A162" s="20" t="s">
        <v>141</v>
      </c>
      <c r="B162" s="21">
        <v>13.95</v>
      </c>
      <c r="C162" s="16">
        <f t="shared" si="5"/>
        <v>0</v>
      </c>
      <c r="D162" s="17">
        <f t="shared" si="4"/>
        <v>13.95</v>
      </c>
    </row>
    <row r="163" spans="1:4" x14ac:dyDescent="0.25">
      <c r="A163" s="20" t="s">
        <v>142</v>
      </c>
      <c r="B163" s="21">
        <v>22.02</v>
      </c>
      <c r="C163" s="16">
        <f t="shared" si="5"/>
        <v>0</v>
      </c>
      <c r="D163" s="17">
        <f t="shared" si="4"/>
        <v>22.02</v>
      </c>
    </row>
    <row r="164" spans="1:4" x14ac:dyDescent="0.25">
      <c r="A164" s="20" t="s">
        <v>143</v>
      </c>
      <c r="B164" s="21">
        <v>22.02</v>
      </c>
      <c r="C164" s="16">
        <f t="shared" si="5"/>
        <v>0</v>
      </c>
      <c r="D164" s="17">
        <f t="shared" si="4"/>
        <v>22.02</v>
      </c>
    </row>
    <row r="165" spans="1:4" x14ac:dyDescent="0.25">
      <c r="A165" s="20" t="s">
        <v>144</v>
      </c>
      <c r="B165" s="21">
        <v>22.02</v>
      </c>
      <c r="C165" s="16">
        <f t="shared" si="5"/>
        <v>0</v>
      </c>
      <c r="D165" s="17">
        <f t="shared" si="4"/>
        <v>22.02</v>
      </c>
    </row>
    <row r="166" spans="1:4" x14ac:dyDescent="0.25">
      <c r="A166" s="20" t="s">
        <v>145</v>
      </c>
      <c r="B166" s="21">
        <v>9.58</v>
      </c>
      <c r="C166" s="16">
        <f t="shared" si="5"/>
        <v>0</v>
      </c>
      <c r="D166" s="17">
        <f t="shared" si="4"/>
        <v>9.58</v>
      </c>
    </row>
    <row r="167" spans="1:4" x14ac:dyDescent="0.25">
      <c r="A167" s="20" t="s">
        <v>146</v>
      </c>
      <c r="B167" s="21">
        <v>9.58</v>
      </c>
      <c r="C167" s="16">
        <f t="shared" si="5"/>
        <v>0</v>
      </c>
      <c r="D167" s="17">
        <f t="shared" si="4"/>
        <v>9.58</v>
      </c>
    </row>
    <row r="168" spans="1:4" x14ac:dyDescent="0.25">
      <c r="A168" s="20" t="s">
        <v>147</v>
      </c>
      <c r="B168" s="21">
        <v>37.06</v>
      </c>
      <c r="C168" s="16">
        <f t="shared" si="5"/>
        <v>0</v>
      </c>
      <c r="D168" s="17">
        <f t="shared" si="4"/>
        <v>37.06</v>
      </c>
    </row>
    <row r="169" spans="1:4" x14ac:dyDescent="0.25">
      <c r="A169" s="20" t="s">
        <v>148</v>
      </c>
      <c r="B169" s="21">
        <v>37.06</v>
      </c>
      <c r="C169" s="16">
        <f t="shared" si="5"/>
        <v>0</v>
      </c>
      <c r="D169" s="17">
        <f t="shared" si="4"/>
        <v>37.06</v>
      </c>
    </row>
    <row r="170" spans="1:4" x14ac:dyDescent="0.25">
      <c r="A170" s="20" t="s">
        <v>149</v>
      </c>
      <c r="B170" s="21">
        <v>32.17</v>
      </c>
      <c r="C170" s="16">
        <f t="shared" si="5"/>
        <v>0</v>
      </c>
      <c r="D170" s="17">
        <f t="shared" si="4"/>
        <v>32.17</v>
      </c>
    </row>
    <row r="171" spans="1:4" x14ac:dyDescent="0.25">
      <c r="A171" s="20" t="s">
        <v>150</v>
      </c>
      <c r="B171" s="21">
        <v>32.17</v>
      </c>
      <c r="C171" s="16">
        <f t="shared" si="5"/>
        <v>0</v>
      </c>
      <c r="D171" s="17">
        <f t="shared" si="4"/>
        <v>32.17</v>
      </c>
    </row>
    <row r="172" spans="1:4" x14ac:dyDescent="0.25">
      <c r="A172" s="20" t="s">
        <v>151</v>
      </c>
      <c r="B172" s="21">
        <v>23.43</v>
      </c>
      <c r="C172" s="16">
        <f t="shared" si="5"/>
        <v>0</v>
      </c>
      <c r="D172" s="17">
        <f t="shared" si="4"/>
        <v>23.43</v>
      </c>
    </row>
    <row r="173" spans="1:4" x14ac:dyDescent="0.25">
      <c r="A173" s="20" t="s">
        <v>152</v>
      </c>
      <c r="B173" s="21">
        <v>23.43</v>
      </c>
      <c r="C173" s="16">
        <f t="shared" si="5"/>
        <v>0</v>
      </c>
      <c r="D173" s="17">
        <f t="shared" si="4"/>
        <v>23.43</v>
      </c>
    </row>
    <row r="174" spans="1:4" x14ac:dyDescent="0.25">
      <c r="A174" s="18" t="s">
        <v>153</v>
      </c>
      <c r="B174" s="19">
        <v>3.95</v>
      </c>
      <c r="C174" s="16">
        <f t="shared" si="5"/>
        <v>0</v>
      </c>
      <c r="D174" s="17">
        <f t="shared" si="4"/>
        <v>3.95</v>
      </c>
    </row>
    <row r="175" spans="1:4" x14ac:dyDescent="0.25">
      <c r="A175" s="20" t="s">
        <v>154</v>
      </c>
      <c r="B175" s="21">
        <v>3.85</v>
      </c>
      <c r="C175" s="16">
        <f t="shared" si="5"/>
        <v>0</v>
      </c>
      <c r="D175" s="17">
        <f t="shared" si="4"/>
        <v>3.85</v>
      </c>
    </row>
    <row r="176" spans="1:4" x14ac:dyDescent="0.25">
      <c r="A176" s="20" t="s">
        <v>155</v>
      </c>
      <c r="B176" s="21">
        <v>2.83</v>
      </c>
      <c r="C176" s="16">
        <f t="shared" si="5"/>
        <v>0</v>
      </c>
      <c r="D176" s="17">
        <f t="shared" si="4"/>
        <v>2.83</v>
      </c>
    </row>
    <row r="177" spans="1:4" ht="15.75" thickBot="1" x14ac:dyDescent="0.3">
      <c r="A177" s="20" t="s">
        <v>156</v>
      </c>
      <c r="B177" s="21">
        <v>9.4</v>
      </c>
      <c r="C177" s="16">
        <f t="shared" si="5"/>
        <v>0</v>
      </c>
      <c r="D177" s="34">
        <f t="shared" si="4"/>
        <v>9.4</v>
      </c>
    </row>
  </sheetData>
  <mergeCells count="2">
    <mergeCell ref="B7:B9"/>
    <mergeCell ref="D7:D10"/>
  </mergeCells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Прайс VOYLET 2018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2017-12-20T12:52:31Z</dcterms:created>
  <dcterms:modified xsi:type="dcterms:W3CDTF">2017-12-21T08:21:38Z</dcterms:modified>
</cp:coreProperties>
</file>